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D42" i="6" l="1"/>
  <c r="C42" i="6"/>
</calcChain>
</file>

<file path=xl/sharedStrings.xml><?xml version="1.0" encoding="utf-8"?>
<sst xmlns="http://schemas.openxmlformats.org/spreadsheetml/2006/main" count="1102" uniqueCount="491">
  <si>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</si>
  <si>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</si>
  <si>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</si>
  <si>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</si>
  <si>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</si>
  <si>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</si>
  <si>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</si>
  <si>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</si>
  <si>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</si>
  <si>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</si>
  <si>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</si>
  <si>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</si>
  <si>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</si>
  <si>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</si>
  <si>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</si>
  <si>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</si>
  <si>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</si>
  <si>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</si>
  <si>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</si>
  <si>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</si>
  <si>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</si>
  <si>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</si>
  <si>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</si>
  <si>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</si>
  <si>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</si>
  <si>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</si>
  <si>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</si>
  <si>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</si>
  <si>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</si>
  <si>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</si>
  <si>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</si>
  <si>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</si>
  <si>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</si>
  <si>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</si>
  <si>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</si>
  <si>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</si>
  <si>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</si>
  <si>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</si>
  <si>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</si>
  <si>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</si>
  <si>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</si>
  <si>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</si>
  <si>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</si>
  <si>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</si>
  <si>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</si>
  <si>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</si>
  <si>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</si>
  <si>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</si>
  <si>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</si>
  <si>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</si>
  <si>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</si>
  <si>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</si>
  <si>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</si>
  <si>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</si>
  <si>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</si>
  <si>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</si>
  <si>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</si>
  <si>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</si>
  <si>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</si>
  <si>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</si>
  <si>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</si>
  <si>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</si>
  <si>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</si>
  <si>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</si>
  <si>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</si>
  <si>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</si>
  <si>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</si>
  <si>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</si>
  <si>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</si>
  <si>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</si>
  <si>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</si>
  <si>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</si>
  <si>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</si>
  <si>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</si>
  <si>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</si>
  <si>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</si>
  <si>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</si>
  <si>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</si>
  <si>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</si>
  <si>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</si>
  <si>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</si>
  <si>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</si>
  <si>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</si>
  <si>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</si>
  <si>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</si>
  <si>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</si>
  <si>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</si>
  <si>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</si>
  <si>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</si>
  <si>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</si>
  <si>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</si>
  <si>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</si>
  <si>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</si>
  <si>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</si>
  <si>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</si>
  <si>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</si>
  <si>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</si>
  <si>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</si>
  <si>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</si>
  <si>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</si>
  <si>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</si>
  <si>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</si>
  <si>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</si>
  <si>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</si>
  <si>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</si>
  <si>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</si>
  <si>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</si>
  <si>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</si>
  <si>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</si>
  <si>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</si>
  <si>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</si>
  <si>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</si>
  <si>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</si>
  <si>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</si>
  <si>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</si>
  <si>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</si>
  <si>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</si>
  <si>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</si>
  <si>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</si>
  <si>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</si>
  <si>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</si>
  <si>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</si>
  <si>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</si>
  <si>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</si>
  <si>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</si>
  <si>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</si>
  <si>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</si>
  <si>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</si>
  <si>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</si>
  <si>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</si>
  <si>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</si>
  <si>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</si>
  <si>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</si>
  <si>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</si>
  <si>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</si>
  <si>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</si>
  <si>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</si>
  <si>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</si>
  <si>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</si>
  <si>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</si>
  <si>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</si>
  <si>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</si>
  <si>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</si>
  <si>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</si>
  <si>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</si>
  <si>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</si>
  <si>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</si>
  <si>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</si>
  <si>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</si>
  <si>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</si>
  <si>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</si>
  <si>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</si>
  <si>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</si>
  <si>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</si>
  <si>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</si>
  <si>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</si>
  <si>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</si>
  <si>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</si>
  <si>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</si>
  <si>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</si>
  <si>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</si>
  <si>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</si>
  <si>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</si>
  <si>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</si>
  <si>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</si>
  <si>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</si>
  <si>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</si>
  <si>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</si>
  <si>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</si>
  <si>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</si>
  <si>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</si>
  <si>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</si>
  <si>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</si>
  <si>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</si>
  <si>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</si>
  <si>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</si>
  <si>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</si>
  <si>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</si>
  <si>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</si>
  <si>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</si>
  <si>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</si>
  <si>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</si>
  <si>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</si>
  <si>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</si>
  <si>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</si>
  <si>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</si>
  <si>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</si>
  <si>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</si>
  <si>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</si>
  <si>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</si>
  <si>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</si>
  <si>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</si>
  <si>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</si>
  <si>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</si>
  <si>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</si>
  <si>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</si>
  <si>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</si>
  <si>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</si>
  <si>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</si>
  <si>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</si>
  <si>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</si>
  <si>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</si>
  <si>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</si>
  <si>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</si>
  <si>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</si>
  <si>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</si>
  <si>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</si>
  <si>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</si>
  <si>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</si>
  <si>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</si>
  <si>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</si>
  <si>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</si>
  <si>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</si>
  <si>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</si>
  <si>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</si>
  <si>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</si>
  <si>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</si>
  <si>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</si>
  <si>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</si>
  <si>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</si>
  <si>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</si>
  <si>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</si>
  <si>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</si>
  <si>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</si>
  <si>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</si>
  <si>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</si>
  <si>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</si>
  <si>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</si>
  <si>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</si>
  <si>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</si>
  <si>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</si>
  <si>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</si>
  <si>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</si>
  <si>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</si>
  <si>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</si>
  <si>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</si>
  <si>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</si>
  <si>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</si>
  <si>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</si>
  <si>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</si>
  <si>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</si>
  <si>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</si>
  <si>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</si>
  <si>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</si>
  <si>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</si>
  <si>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</si>
  <si>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</si>
  <si>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</si>
  <si>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</si>
  <si>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</si>
  <si>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</si>
  <si>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</si>
  <si>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</si>
  <si>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</si>
  <si>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</si>
  <si>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</si>
  <si>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</si>
  <si>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</si>
  <si>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</si>
  <si>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</si>
  <si>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</si>
  <si>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</si>
  <si>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</si>
  <si>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</si>
  <si>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</si>
  <si>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</si>
  <si>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</si>
  <si>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</si>
  <si>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</si>
  <si>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</si>
  <si>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</si>
  <si>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</si>
  <si>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</si>
  <si>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</si>
  <si>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</si>
  <si>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</si>
  <si>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</si>
  <si>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</si>
  <si>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</si>
  <si>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</si>
  <si>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</si>
  <si>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</si>
  <si>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</si>
  <si>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</si>
  <si>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</si>
  <si>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</si>
  <si>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</si>
  <si>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</si>
  <si>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</si>
  <si>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</si>
  <si>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</si>
  <si>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</si>
  <si>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</si>
  <si>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</si>
  <si>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</si>
  <si>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</si>
  <si>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</si>
  <si>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</si>
  <si>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</si>
  <si>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</si>
  <si>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</si>
  <si>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</si>
  <si>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</si>
  <si>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</si>
  <si>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</si>
  <si>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</si>
  <si>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</si>
  <si>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</si>
  <si>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</si>
  <si>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</si>
  <si>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</si>
  <si>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</si>
  <si>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</si>
  <si>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</si>
  <si>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</si>
  <si>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</si>
  <si>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</si>
  <si>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</si>
  <si>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</si>
  <si>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</si>
  <si>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</si>
  <si>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</si>
  <si>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</si>
  <si>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</si>
  <si>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</si>
  <si>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</si>
  <si>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</si>
  <si>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</si>
  <si>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</si>
  <si>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</si>
  <si>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</si>
  <si>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</si>
  <si>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</si>
  <si>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</si>
  <si>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</si>
  <si>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</si>
  <si>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</si>
  <si>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</si>
  <si>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</si>
  <si>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</si>
  <si>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</si>
  <si>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</si>
  <si>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</si>
  <si>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</si>
  <si>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</si>
  <si>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</si>
  <si>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</si>
  <si>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</si>
  <si>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</si>
  <si>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</si>
  <si>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</si>
  <si>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</si>
  <si>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</si>
  <si>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</si>
  <si>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</si>
  <si>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</si>
  <si>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</si>
  <si>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</si>
  <si>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</si>
  <si>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</si>
  <si>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</si>
  <si>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</si>
  <si>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</si>
  <si>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</si>
  <si>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</si>
  <si>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</si>
  <si>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</si>
  <si>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</si>
  <si>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</si>
  <si>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</si>
  <si>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</si>
  <si>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</si>
  <si>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</si>
  <si>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</si>
  <si>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</si>
  <si>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</si>
  <si>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</si>
  <si>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</si>
  <si>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</si>
  <si>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</si>
  <si>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</si>
  <si>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</si>
  <si>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</si>
  <si>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</si>
  <si>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</si>
  <si>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</si>
  <si>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</si>
  <si>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</si>
  <si>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</si>
  <si>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</si>
  <si>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</si>
  <si>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</si>
  <si>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</si>
  <si>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</si>
  <si>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</si>
  <si>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</si>
  <si>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</si>
  <si>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</si>
  <si>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</si>
  <si>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</si>
  <si>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</si>
  <si>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</si>
  <si>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</si>
  <si>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</si>
  <si>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</si>
  <si>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</si>
  <si>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</si>
  <si>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</si>
  <si>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</si>
  <si>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</si>
  <si>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</si>
  <si>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</si>
  <si>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</si>
  <si>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</si>
  <si>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</si>
  <si>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</si>
  <si>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</si>
  <si>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</si>
  <si>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</si>
  <si>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</si>
  <si>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</si>
  <si>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</si>
  <si>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</si>
  <si>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</si>
  <si>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</si>
  <si>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</si>
  <si>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</si>
  <si>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</si>
  <si>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</si>
  <si>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</si>
  <si>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</si>
  <si>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</si>
  <si>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</si>
  <si>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</si>
  <si>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</si>
  <si>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</si>
  <si>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</si>
  <si>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</si>
  <si>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</si>
  <si>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</si>
  <si>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</si>
  <si>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</si>
  <si>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</si>
  <si>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Punakha</t>
  </si>
  <si>
    <t>Barp</t>
  </si>
  <si>
    <t>Wangchuk</t>
  </si>
  <si>
    <t>Lobzang Cheda</t>
  </si>
  <si>
    <t>Kinga Penjor</t>
  </si>
  <si>
    <t>Passang Dorji</t>
  </si>
  <si>
    <t>Dago</t>
  </si>
  <si>
    <t>Zangku</t>
  </si>
  <si>
    <t>Kinley Penjor</t>
  </si>
  <si>
    <t>Tenzin</t>
  </si>
  <si>
    <t>Chairman</t>
  </si>
  <si>
    <t>Dy. Chairman</t>
  </si>
  <si>
    <t>Chasa Tshogpa</t>
  </si>
  <si>
    <t>Esakha Tshogpa</t>
  </si>
  <si>
    <t>Gamakha-Sebjeekha Tshogpa</t>
  </si>
  <si>
    <t>Tsokona Tshogpa</t>
  </si>
  <si>
    <t>Sobsokha-Ewakha Tshogpa</t>
  </si>
  <si>
    <t>Gewog Administrative Officer</t>
  </si>
  <si>
    <t>Dashiding Higher Secondary School</t>
  </si>
  <si>
    <t>Yes</t>
  </si>
  <si>
    <t xml:space="preserve"> ---</t>
  </si>
  <si>
    <t>3km</t>
  </si>
  <si>
    <t xml:space="preserve"> --</t>
  </si>
  <si>
    <t>Tempa Rinchen</t>
  </si>
  <si>
    <t>NFE</t>
  </si>
  <si>
    <t>Lobesa LSS</t>
  </si>
  <si>
    <t>yes</t>
  </si>
  <si>
    <t>Nil</t>
  </si>
  <si>
    <t>20 minues</t>
  </si>
  <si>
    <t>Lobesa Lss</t>
  </si>
  <si>
    <t>DashidingHigher Secondary School</t>
  </si>
  <si>
    <t>SAP Club</t>
  </si>
  <si>
    <t>XI</t>
  </si>
  <si>
    <t>XII</t>
  </si>
  <si>
    <t>1. Commom Cold</t>
  </si>
  <si>
    <t>2. Disease of digestive system</t>
  </si>
  <si>
    <t>3. Skin infection</t>
  </si>
  <si>
    <t>4. Musculu skeletal disorder</t>
  </si>
  <si>
    <t>5. Diarrhoea &amp; Sysentry</t>
  </si>
  <si>
    <t>6. Acute Pharynyitis/Tonsilitis</t>
  </si>
  <si>
    <t>7. Work related injuries</t>
  </si>
  <si>
    <t>8. Disease of teeth and gums</t>
  </si>
  <si>
    <t>9. Conjuntivities</t>
  </si>
  <si>
    <t>10. Otitis media</t>
  </si>
  <si>
    <t>1 hhs</t>
  </si>
  <si>
    <t>15 ltr.</t>
  </si>
  <si>
    <t>8 kgs</t>
  </si>
  <si>
    <t>Buy from SSR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</si>
</sst>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37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9" xfId="0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gmukha-CC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8"/>
  <sheetViews>
    <sheetView tabSelected="1" workbookViewId="0">
      <selection activeCell="D24" sqref="D24"/>
    </sheetView>
  </sheetViews>
  <sheetFormatPr defaultRowHeight="15" x14ac:dyDescent="0.25"/>
  <cols>
    <col min="2" max="2" width="28.7109375" customWidth="1"/>
    <col min="3" max="3" width="37" customWidth="1"/>
    <col min="4" max="4" width="27.85546875" bestFit="1" customWidth="1"/>
    <col min="5" max="5" width="24.85546875" customWidth="1"/>
  </cols>
  <sheetData>
    <row r="3" spans="2:5" ht="15" customHeight="1" x14ac:dyDescent="0.25">
      <c r="B3" s="2" t="s">
        <v>434</v>
      </c>
      <c r="C3" s="3">
        <v>2016</v>
      </c>
      <c r="D3" s="4"/>
      <c r="E3" s="5"/>
    </row>
    <row r="4" spans="2:5" ht="15" customHeight="1" x14ac:dyDescent="0.25">
      <c r="B4" s="6" t="s">
        <v>1</v>
      </c>
      <c r="C4" s="5" t="s">
        <v>443</v>
      </c>
      <c r="D4" s="7"/>
      <c r="E4" s="5"/>
    </row>
    <row r="5" spans="2:5" ht="15" customHeight="1" x14ac:dyDescent="0.25">
      <c r="B5" s="8" t="s">
        <v>2</v>
      </c>
      <c r="C5" s="9" t="s">
        <v>444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445</v>
      </c>
      <c r="D10" s="20">
        <v>17613662</v>
      </c>
      <c r="E10" s="5"/>
    </row>
    <row r="11" spans="2:5" ht="15" customHeight="1" x14ac:dyDescent="0.25">
      <c r="B11" s="18" t="s">
        <v>8</v>
      </c>
      <c r="C11" s="19" t="s">
        <v>446</v>
      </c>
      <c r="D11" s="20">
        <v>17119960</v>
      </c>
      <c r="E11" s="5"/>
    </row>
    <row r="12" spans="2:5" ht="15" customHeight="1" x14ac:dyDescent="0.25">
      <c r="B12" s="18" t="s">
        <v>9</v>
      </c>
      <c r="C12" s="19" t="s">
        <v>447</v>
      </c>
      <c r="D12" s="20">
        <v>17703703</v>
      </c>
      <c r="E12" s="5"/>
    </row>
    <row r="13" spans="2:5" ht="15" customHeight="1" x14ac:dyDescent="0.25">
      <c r="B13" s="18" t="s">
        <v>368</v>
      </c>
      <c r="C13" s="19" t="s">
        <v>448</v>
      </c>
      <c r="D13" s="20">
        <v>77210123</v>
      </c>
      <c r="E13" s="5"/>
    </row>
    <row r="14" spans="2:5" ht="15" customHeight="1" x14ac:dyDescent="0.25">
      <c r="B14" s="18" t="s">
        <v>10</v>
      </c>
      <c r="C14" s="19" t="s">
        <v>466</v>
      </c>
      <c r="D14" s="20">
        <v>17712756</v>
      </c>
      <c r="E14" s="5"/>
    </row>
    <row r="15" spans="2:5" ht="15" customHeight="1" x14ac:dyDescent="0.25">
      <c r="B15" s="18" t="s">
        <v>10</v>
      </c>
      <c r="C15" s="19" t="s">
        <v>449</v>
      </c>
      <c r="D15" s="20">
        <v>17755674</v>
      </c>
      <c r="E15" s="5"/>
    </row>
    <row r="16" spans="2:5" ht="15" customHeight="1" x14ac:dyDescent="0.25">
      <c r="B16" s="18" t="s">
        <v>10</v>
      </c>
      <c r="C16" s="19" t="s">
        <v>450</v>
      </c>
      <c r="D16" s="20">
        <v>17458217</v>
      </c>
      <c r="E16" s="5"/>
    </row>
    <row r="17" spans="2:5" ht="15" customHeight="1" x14ac:dyDescent="0.25">
      <c r="B17" s="18" t="s">
        <v>10</v>
      </c>
      <c r="C17" s="19" t="s">
        <v>451</v>
      </c>
      <c r="D17" s="20">
        <v>17636157</v>
      </c>
      <c r="E17" s="5"/>
    </row>
    <row r="18" spans="2:5" ht="15" customHeight="1" x14ac:dyDescent="0.25">
      <c r="B18" s="18" t="s">
        <v>10</v>
      </c>
      <c r="C18" s="19" t="s">
        <v>452</v>
      </c>
      <c r="D18" s="20">
        <v>17742235</v>
      </c>
      <c r="E18" s="5"/>
    </row>
    <row r="20" spans="2:5" x14ac:dyDescent="0.25">
      <c r="B20" s="21" t="s">
        <v>360</v>
      </c>
    </row>
    <row r="21" spans="2:5" x14ac:dyDescent="0.25">
      <c r="B21" s="12" t="s">
        <v>5</v>
      </c>
      <c r="C21" s="14" t="s">
        <v>6</v>
      </c>
    </row>
    <row r="22" spans="2:5" x14ac:dyDescent="0.25">
      <c r="B22" s="18" t="s">
        <v>453</v>
      </c>
      <c r="C22" s="20">
        <v>17613662</v>
      </c>
    </row>
    <row r="23" spans="2:5" x14ac:dyDescent="0.25">
      <c r="B23" s="18" t="s">
        <v>454</v>
      </c>
      <c r="C23" s="20">
        <v>17703703</v>
      </c>
    </row>
    <row r="24" spans="2:5" x14ac:dyDescent="0.25">
      <c r="B24" s="18" t="s">
        <v>455</v>
      </c>
      <c r="C24" s="20">
        <v>17742235</v>
      </c>
    </row>
    <row r="25" spans="2:5" x14ac:dyDescent="0.25">
      <c r="B25" s="18" t="s">
        <v>456</v>
      </c>
      <c r="C25" s="20">
        <v>17712756</v>
      </c>
    </row>
    <row r="26" spans="2:5" x14ac:dyDescent="0.25">
      <c r="B26" s="18" t="s">
        <v>457</v>
      </c>
      <c r="C26" s="20">
        <v>17458217</v>
      </c>
    </row>
    <row r="27" spans="2:5" x14ac:dyDescent="0.25">
      <c r="B27" s="18" t="s">
        <v>458</v>
      </c>
      <c r="C27" s="20">
        <v>17755674</v>
      </c>
    </row>
    <row r="28" spans="2:5" x14ac:dyDescent="0.25">
      <c r="B28" s="18" t="s">
        <v>459</v>
      </c>
      <c r="C28" s="20">
        <v>17636157</v>
      </c>
    </row>
    <row r="30" spans="2:5" x14ac:dyDescent="0.25">
      <c r="B30" s="12" t="s">
        <v>361</v>
      </c>
      <c r="C30" s="14" t="s">
        <v>24</v>
      </c>
    </row>
    <row r="31" spans="2:5" x14ac:dyDescent="0.25">
      <c r="B31" s="18" t="s">
        <v>364</v>
      </c>
      <c r="C31" s="20">
        <v>1</v>
      </c>
    </row>
    <row r="32" spans="2:5" x14ac:dyDescent="0.25">
      <c r="B32" s="18" t="s">
        <v>365</v>
      </c>
      <c r="C32" s="20">
        <v>1</v>
      </c>
    </row>
    <row r="33" spans="2:5" x14ac:dyDescent="0.25">
      <c r="B33" s="18" t="s">
        <v>366</v>
      </c>
      <c r="C33" s="20">
        <v>1</v>
      </c>
    </row>
    <row r="34" spans="2:5" x14ac:dyDescent="0.25">
      <c r="B34" s="18" t="s">
        <v>362</v>
      </c>
      <c r="C34" s="20">
        <v>1</v>
      </c>
    </row>
    <row r="35" spans="2:5" x14ac:dyDescent="0.25">
      <c r="B35" s="18" t="s">
        <v>363</v>
      </c>
      <c r="C35" s="20">
        <v>59</v>
      </c>
    </row>
    <row r="36" spans="2:5" x14ac:dyDescent="0.25">
      <c r="B36" s="67" t="s">
        <v>467</v>
      </c>
      <c r="C36" s="68">
        <v>1</v>
      </c>
    </row>
    <row r="38" spans="2:5" x14ac:dyDescent="0.25">
      <c r="B38" s="12" t="s">
        <v>367</v>
      </c>
      <c r="C38" s="14" t="s">
        <v>6</v>
      </c>
    </row>
    <row r="39" spans="2:5" x14ac:dyDescent="0.25">
      <c r="B39" s="18" t="s">
        <v>364</v>
      </c>
      <c r="C39" s="20">
        <v>17701721</v>
      </c>
    </row>
    <row r="40" spans="2:5" x14ac:dyDescent="0.25">
      <c r="B40" s="18" t="s">
        <v>365</v>
      </c>
      <c r="C40" s="20">
        <v>17367091</v>
      </c>
    </row>
    <row r="41" spans="2:5" x14ac:dyDescent="0.25">
      <c r="B41" s="18" t="s">
        <v>366</v>
      </c>
      <c r="C41" s="20">
        <v>17680662</v>
      </c>
    </row>
    <row r="42" spans="2:5" x14ac:dyDescent="0.25">
      <c r="B42" s="18" t="s">
        <v>362</v>
      </c>
      <c r="C42" s="20">
        <v>77219223</v>
      </c>
    </row>
    <row r="43" spans="2:5" x14ac:dyDescent="0.25">
      <c r="B43" s="67" t="s">
        <v>363</v>
      </c>
      <c r="C43" s="68">
        <v>16280707</v>
      </c>
    </row>
    <row r="47" spans="2:5" x14ac:dyDescent="0.25">
      <c r="B47" s="2"/>
      <c r="C47" s="3" t="s">
        <v>5</v>
      </c>
      <c r="D47" s="4" t="s">
        <v>11</v>
      </c>
      <c r="E47" s="5"/>
    </row>
    <row r="48" spans="2:5" x14ac:dyDescent="0.25">
      <c r="B48" s="8" t="s">
        <v>12</v>
      </c>
      <c r="C48" s="9" t="s">
        <v>446</v>
      </c>
      <c r="D48" s="10" t="s">
        <v>460</v>
      </c>
      <c r="E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61" activePane="bottomLeft" state="frozen"/>
      <selection pane="bottomLeft" activeCell="C16" sqref="C16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4.140625" customWidth="1"/>
    <col min="7" max="7" width="13.2851562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29"/>
      <c r="G3" s="130"/>
    </row>
    <row r="4" spans="2:7" x14ac:dyDescent="0.25">
      <c r="B4" s="25" t="s">
        <v>22</v>
      </c>
      <c r="C4" s="26"/>
      <c r="D4" s="14"/>
      <c r="E4" s="11"/>
      <c r="F4" s="157" t="s">
        <v>20</v>
      </c>
      <c r="G4" s="160"/>
    </row>
    <row r="5" spans="2:7" x14ac:dyDescent="0.25">
      <c r="B5" s="29" t="s">
        <v>23</v>
      </c>
      <c r="C5" s="28" t="s">
        <v>24</v>
      </c>
      <c r="D5" s="17">
        <v>2313</v>
      </c>
      <c r="E5" s="11"/>
      <c r="F5" s="158"/>
      <c r="G5" s="161"/>
    </row>
    <row r="6" spans="2:7" x14ac:dyDescent="0.25">
      <c r="B6" s="29" t="s">
        <v>25</v>
      </c>
      <c r="C6" s="28" t="s">
        <v>24</v>
      </c>
      <c r="D6" s="17"/>
      <c r="E6" s="11"/>
      <c r="F6" s="158"/>
      <c r="G6" s="161"/>
    </row>
    <row r="7" spans="2:7" x14ac:dyDescent="0.25">
      <c r="B7" s="27" t="s">
        <v>26</v>
      </c>
      <c r="C7" s="28"/>
      <c r="D7" s="17"/>
      <c r="E7" s="11"/>
      <c r="F7" s="158"/>
      <c r="G7" s="161"/>
    </row>
    <row r="8" spans="2:7" x14ac:dyDescent="0.25">
      <c r="B8" s="30" t="s">
        <v>27</v>
      </c>
      <c r="C8" s="28" t="s">
        <v>24</v>
      </c>
      <c r="D8" s="17"/>
      <c r="E8" s="11"/>
      <c r="F8" s="158"/>
      <c r="G8" s="161"/>
    </row>
    <row r="9" spans="2:7" x14ac:dyDescent="0.25">
      <c r="B9" s="30" t="s">
        <v>28</v>
      </c>
      <c r="C9" s="28" t="s">
        <v>24</v>
      </c>
      <c r="D9" s="17"/>
      <c r="E9" s="11"/>
      <c r="F9" s="158"/>
      <c r="G9" s="161"/>
    </row>
    <row r="10" spans="2:7" x14ac:dyDescent="0.25">
      <c r="B10" s="30" t="s">
        <v>371</v>
      </c>
      <c r="C10" s="28" t="s">
        <v>24</v>
      </c>
      <c r="D10" s="17"/>
      <c r="E10" s="11"/>
      <c r="F10" s="158"/>
      <c r="G10" s="161"/>
    </row>
    <row r="11" spans="2:7" x14ac:dyDescent="0.25">
      <c r="B11" s="27" t="s">
        <v>369</v>
      </c>
      <c r="C11" s="28"/>
      <c r="D11" s="17"/>
      <c r="E11" s="11"/>
      <c r="F11" s="158"/>
      <c r="G11" s="161"/>
    </row>
    <row r="12" spans="2:7" x14ac:dyDescent="0.25">
      <c r="B12" s="29" t="s">
        <v>372</v>
      </c>
      <c r="C12" s="28" t="s">
        <v>24</v>
      </c>
      <c r="D12" s="17">
        <v>265</v>
      </c>
      <c r="E12" s="11"/>
      <c r="F12" s="158"/>
      <c r="G12" s="161"/>
    </row>
    <row r="13" spans="2:7" x14ac:dyDescent="0.25">
      <c r="B13" s="29" t="s">
        <v>373</v>
      </c>
      <c r="C13" s="28" t="s">
        <v>24</v>
      </c>
      <c r="D13" s="17"/>
      <c r="E13" s="11"/>
      <c r="F13" s="158"/>
      <c r="G13" s="161"/>
    </row>
    <row r="14" spans="2:7" x14ac:dyDescent="0.25">
      <c r="B14" s="27" t="s">
        <v>370</v>
      </c>
      <c r="C14" s="28"/>
      <c r="D14" s="17"/>
      <c r="E14" s="11"/>
      <c r="F14" s="158"/>
      <c r="G14" s="161"/>
    </row>
    <row r="15" spans="2:7" x14ac:dyDescent="0.25">
      <c r="B15" s="30" t="s">
        <v>374</v>
      </c>
      <c r="C15" s="28" t="s">
        <v>24</v>
      </c>
      <c r="D15" s="17"/>
      <c r="E15" s="11"/>
      <c r="F15" s="158"/>
      <c r="G15" s="161"/>
    </row>
    <row r="16" spans="2:7" x14ac:dyDescent="0.25">
      <c r="B16" s="30" t="s">
        <v>375</v>
      </c>
      <c r="C16" s="28" t="s">
        <v>24</v>
      </c>
      <c r="D16" s="17"/>
      <c r="E16" s="11"/>
      <c r="F16" s="158"/>
      <c r="G16" s="161"/>
    </row>
    <row r="17" spans="2:7" x14ac:dyDescent="0.25">
      <c r="B17" s="43" t="s">
        <v>376</v>
      </c>
      <c r="C17" s="31" t="s">
        <v>24</v>
      </c>
      <c r="D17" s="36"/>
      <c r="E17" s="11"/>
      <c r="F17" s="159"/>
      <c r="G17" s="162"/>
    </row>
    <row r="18" spans="2:7" x14ac:dyDescent="0.25">
      <c r="B18" s="127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>
        <v>0</v>
      </c>
      <c r="F20" s="163" t="s">
        <v>20</v>
      </c>
      <c r="G20" s="166"/>
    </row>
    <row r="21" spans="2:7" x14ac:dyDescent="0.25">
      <c r="B21" s="34" t="s">
        <v>377</v>
      </c>
      <c r="C21" s="28" t="s">
        <v>24</v>
      </c>
      <c r="D21" s="17">
        <v>265</v>
      </c>
      <c r="F21" s="164"/>
      <c r="G21" s="167"/>
    </row>
    <row r="22" spans="2:7" x14ac:dyDescent="0.25">
      <c r="B22" s="29" t="s">
        <v>378</v>
      </c>
      <c r="C22" s="28" t="s">
        <v>24</v>
      </c>
      <c r="D22" s="17">
        <v>0</v>
      </c>
      <c r="F22" s="164"/>
      <c r="G22" s="167"/>
    </row>
    <row r="23" spans="2:7" x14ac:dyDescent="0.25">
      <c r="B23" s="29" t="s">
        <v>379</v>
      </c>
      <c r="C23" s="28" t="s">
        <v>24</v>
      </c>
      <c r="D23" s="17">
        <v>265</v>
      </c>
      <c r="F23" s="164"/>
      <c r="G23" s="167"/>
    </row>
    <row r="24" spans="2:7" x14ac:dyDescent="0.25">
      <c r="B24" s="132" t="s">
        <v>380</v>
      </c>
      <c r="C24" s="28" t="s">
        <v>24</v>
      </c>
      <c r="D24" s="17"/>
      <c r="F24" s="164"/>
      <c r="G24" s="167"/>
    </row>
    <row r="25" spans="2:7" x14ac:dyDescent="0.25">
      <c r="B25" s="34" t="s">
        <v>32</v>
      </c>
      <c r="C25" s="28" t="s">
        <v>24</v>
      </c>
      <c r="D25" s="17">
        <v>51</v>
      </c>
      <c r="F25" s="164"/>
      <c r="G25" s="168"/>
    </row>
    <row r="26" spans="2:7" x14ac:dyDescent="0.25">
      <c r="B26" s="34" t="s">
        <v>435</v>
      </c>
      <c r="C26" s="28" t="s">
        <v>24</v>
      </c>
      <c r="D26" s="135"/>
      <c r="F26" s="164"/>
      <c r="G26" s="125"/>
    </row>
    <row r="27" spans="2:7" x14ac:dyDescent="0.25">
      <c r="B27" s="131" t="s">
        <v>20</v>
      </c>
      <c r="C27" s="28" t="s">
        <v>24</v>
      </c>
      <c r="D27" s="72">
        <v>4</v>
      </c>
      <c r="F27" s="164"/>
      <c r="G27" s="125"/>
    </row>
    <row r="28" spans="2:7" x14ac:dyDescent="0.25">
      <c r="B28" s="134" t="s">
        <v>381</v>
      </c>
      <c r="C28" s="31" t="s">
        <v>24</v>
      </c>
      <c r="D28" s="36"/>
      <c r="F28" s="165"/>
      <c r="G28" s="38" t="s">
        <v>21</v>
      </c>
    </row>
    <row r="30" spans="2:7" x14ac:dyDescent="0.25">
      <c r="B30" s="21" t="s">
        <v>382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57" t="s">
        <v>49</v>
      </c>
    </row>
    <row r="32" spans="2:7" x14ac:dyDescent="0.25">
      <c r="B32" s="131" t="s">
        <v>365</v>
      </c>
      <c r="C32" s="28" t="s">
        <v>100</v>
      </c>
      <c r="D32" s="17"/>
      <c r="F32" s="158"/>
    </row>
    <row r="33" spans="2:7" x14ac:dyDescent="0.25">
      <c r="B33" s="131" t="s">
        <v>364</v>
      </c>
      <c r="C33" s="28" t="s">
        <v>100</v>
      </c>
      <c r="D33" s="17"/>
      <c r="F33" s="158"/>
    </row>
    <row r="34" spans="2:7" x14ac:dyDescent="0.25">
      <c r="B34" s="131" t="s">
        <v>366</v>
      </c>
      <c r="C34" s="28" t="s">
        <v>100</v>
      </c>
      <c r="D34" s="17"/>
      <c r="F34" s="158"/>
    </row>
    <row r="35" spans="2:7" x14ac:dyDescent="0.25">
      <c r="B35" s="34" t="s">
        <v>383</v>
      </c>
      <c r="C35" s="28" t="s">
        <v>100</v>
      </c>
      <c r="D35" s="17">
        <v>1</v>
      </c>
      <c r="F35" s="158"/>
    </row>
    <row r="36" spans="2:7" x14ac:dyDescent="0.25">
      <c r="B36" s="34" t="s">
        <v>384</v>
      </c>
      <c r="C36" s="28" t="s">
        <v>100</v>
      </c>
      <c r="D36" s="17"/>
      <c r="F36" s="158"/>
    </row>
    <row r="37" spans="2:7" x14ac:dyDescent="0.25">
      <c r="B37" s="133" t="s">
        <v>30</v>
      </c>
      <c r="C37" s="49" t="s">
        <v>100</v>
      </c>
      <c r="D37" s="128"/>
      <c r="F37" s="158"/>
    </row>
    <row r="38" spans="2:7" x14ac:dyDescent="0.25">
      <c r="B38" s="35" t="s">
        <v>385</v>
      </c>
      <c r="C38" s="31" t="s">
        <v>24</v>
      </c>
      <c r="D38" s="36"/>
      <c r="F38" s="159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>
        <v>47</v>
      </c>
      <c r="F41" s="163" t="s">
        <v>20</v>
      </c>
      <c r="G41" s="163" t="s">
        <v>21</v>
      </c>
    </row>
    <row r="42" spans="2:7" x14ac:dyDescent="0.25">
      <c r="B42" s="34" t="s">
        <v>35</v>
      </c>
      <c r="C42" s="28" t="s">
        <v>24</v>
      </c>
      <c r="D42" s="17"/>
      <c r="F42" s="164"/>
      <c r="G42" s="164"/>
    </row>
    <row r="43" spans="2:7" x14ac:dyDescent="0.25">
      <c r="B43" s="29" t="s">
        <v>36</v>
      </c>
      <c r="C43" s="28" t="s">
        <v>24</v>
      </c>
      <c r="D43" s="17"/>
      <c r="F43" s="164"/>
      <c r="G43" s="164"/>
    </row>
    <row r="44" spans="2:7" x14ac:dyDescent="0.25">
      <c r="B44" s="29" t="s">
        <v>37</v>
      </c>
      <c r="C44" s="28" t="s">
        <v>24</v>
      </c>
      <c r="D44" s="17"/>
      <c r="F44" s="164"/>
      <c r="G44" s="164"/>
    </row>
    <row r="45" spans="2:7" x14ac:dyDescent="0.25">
      <c r="B45" s="29" t="s">
        <v>38</v>
      </c>
      <c r="C45" s="28" t="s">
        <v>24</v>
      </c>
      <c r="D45" s="17"/>
      <c r="F45" s="164"/>
      <c r="G45" s="164"/>
    </row>
    <row r="46" spans="2:7" x14ac:dyDescent="0.25">
      <c r="B46" s="34" t="s">
        <v>39</v>
      </c>
      <c r="C46" s="28" t="s">
        <v>24</v>
      </c>
      <c r="D46" s="17"/>
      <c r="F46" s="164"/>
      <c r="G46" s="164"/>
    </row>
    <row r="47" spans="2:7" x14ac:dyDescent="0.25">
      <c r="B47" s="29" t="s">
        <v>36</v>
      </c>
      <c r="C47" s="28" t="s">
        <v>24</v>
      </c>
      <c r="D47" s="17"/>
      <c r="F47" s="164"/>
      <c r="G47" s="164"/>
    </row>
    <row r="48" spans="2:7" x14ac:dyDescent="0.25">
      <c r="B48" s="29" t="s">
        <v>37</v>
      </c>
      <c r="C48" s="28" t="s">
        <v>24</v>
      </c>
      <c r="D48" s="17"/>
      <c r="F48" s="164"/>
      <c r="G48" s="164"/>
    </row>
    <row r="49" spans="2:7" x14ac:dyDescent="0.25">
      <c r="B49" s="29" t="s">
        <v>38</v>
      </c>
      <c r="C49" s="28" t="s">
        <v>24</v>
      </c>
      <c r="D49" s="17"/>
      <c r="F49" s="164"/>
      <c r="G49" s="164"/>
    </row>
    <row r="50" spans="2:7" x14ac:dyDescent="0.25">
      <c r="B50" s="34" t="s">
        <v>40</v>
      </c>
      <c r="C50" s="28" t="s">
        <v>24</v>
      </c>
      <c r="D50" s="17"/>
      <c r="F50" s="164"/>
      <c r="G50" s="164"/>
    </row>
    <row r="51" spans="2:7" x14ac:dyDescent="0.25">
      <c r="B51" s="34" t="s">
        <v>41</v>
      </c>
      <c r="C51" s="28" t="s">
        <v>24</v>
      </c>
      <c r="D51" s="17"/>
      <c r="F51" s="164"/>
      <c r="G51" s="164"/>
    </row>
    <row r="52" spans="2:7" x14ac:dyDescent="0.25">
      <c r="B52" s="35" t="s">
        <v>42</v>
      </c>
      <c r="C52" s="31" t="s">
        <v>24</v>
      </c>
      <c r="D52" s="36">
        <v>29</v>
      </c>
      <c r="F52" s="165"/>
      <c r="G52" s="165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>
        <v>265</v>
      </c>
      <c r="F55" s="169" t="s">
        <v>20</v>
      </c>
      <c r="G55" s="172"/>
    </row>
    <row r="56" spans="2:7" x14ac:dyDescent="0.25">
      <c r="B56" s="34" t="s">
        <v>386</v>
      </c>
      <c r="C56" s="28" t="s">
        <v>24</v>
      </c>
      <c r="D56" s="17">
        <v>170</v>
      </c>
      <c r="F56" s="170"/>
      <c r="G56" s="173"/>
    </row>
    <row r="57" spans="2:7" x14ac:dyDescent="0.25">
      <c r="B57" s="34" t="s">
        <v>387</v>
      </c>
      <c r="C57" s="28" t="s">
        <v>24</v>
      </c>
      <c r="D57" s="17"/>
      <c r="F57" s="170"/>
      <c r="G57" s="173"/>
    </row>
    <row r="58" spans="2:7" ht="15.75" customHeight="1" x14ac:dyDescent="0.25">
      <c r="B58" s="137" t="s">
        <v>388</v>
      </c>
      <c r="C58" s="114" t="s">
        <v>24</v>
      </c>
      <c r="D58" s="138"/>
      <c r="F58" s="170"/>
      <c r="G58" s="173"/>
    </row>
    <row r="59" spans="2:7" ht="15.75" customHeight="1" x14ac:dyDescent="0.25">
      <c r="B59" s="136"/>
      <c r="C59" s="49"/>
      <c r="D59" s="11"/>
      <c r="F59" s="170"/>
      <c r="G59" s="173"/>
    </row>
    <row r="60" spans="2:7" ht="15.75" customHeight="1" x14ac:dyDescent="0.25">
      <c r="B60" s="40" t="s">
        <v>389</v>
      </c>
      <c r="C60" s="41" t="s">
        <v>24</v>
      </c>
      <c r="D60" s="42">
        <v>150</v>
      </c>
      <c r="F60" s="171"/>
      <c r="G60" s="174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/>
      <c r="F63" s="157" t="s">
        <v>20</v>
      </c>
    </row>
    <row r="64" spans="2:7" x14ac:dyDescent="0.25">
      <c r="B64" s="34" t="s">
        <v>47</v>
      </c>
      <c r="C64" s="28" t="s">
        <v>24</v>
      </c>
      <c r="D64" s="17"/>
      <c r="F64" s="158"/>
    </row>
    <row r="65" spans="2:6" x14ac:dyDescent="0.25">
      <c r="B65" s="34" t="s">
        <v>48</v>
      </c>
      <c r="C65" s="28" t="s">
        <v>100</v>
      </c>
      <c r="D65" s="17"/>
      <c r="F65" s="158"/>
    </row>
    <row r="66" spans="2:6" x14ac:dyDescent="0.25">
      <c r="B66" s="34" t="s">
        <v>390</v>
      </c>
      <c r="C66" s="28" t="s">
        <v>100</v>
      </c>
      <c r="D66" s="17"/>
      <c r="F66" s="158"/>
    </row>
    <row r="67" spans="2:6" x14ac:dyDescent="0.25">
      <c r="B67" s="34" t="s">
        <v>391</v>
      </c>
      <c r="C67" s="28" t="s">
        <v>100</v>
      </c>
      <c r="D67" s="17"/>
      <c r="F67" s="158"/>
    </row>
    <row r="68" spans="2:6" x14ac:dyDescent="0.25">
      <c r="B68" s="34" t="s">
        <v>392</v>
      </c>
      <c r="C68" s="28" t="s">
        <v>100</v>
      </c>
      <c r="D68" s="17"/>
      <c r="F68" s="158"/>
    </row>
    <row r="69" spans="2:6" x14ac:dyDescent="0.25">
      <c r="B69" s="137" t="s">
        <v>247</v>
      </c>
      <c r="C69" s="114" t="s">
        <v>100</v>
      </c>
      <c r="D69" s="138">
        <v>1</v>
      </c>
      <c r="F69" s="159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workbookViewId="0">
      <pane ySplit="1" topLeftCell="A77" activePane="bottomLeft" state="frozen"/>
      <selection pane="bottomLeft" activeCell="G44" sqref="G44"/>
    </sheetView>
  </sheetViews>
  <sheetFormatPr defaultRowHeight="15" x14ac:dyDescent="0.25"/>
  <cols>
    <col min="1" max="1" width="60.7109375" customWidth="1"/>
    <col min="2" max="2" width="22.7109375" customWidth="1"/>
    <col min="3" max="3" width="25.140625" customWidth="1"/>
    <col min="4" max="4" width="1.140625" customWidth="1"/>
    <col min="5" max="5" width="13" customWidth="1"/>
    <col min="6" max="6" width="13" style="50" customWidth="1"/>
  </cols>
  <sheetData>
    <row r="1" spans="1:6" x14ac:dyDescent="0.25">
      <c r="B1" s="21" t="s">
        <v>14</v>
      </c>
      <c r="C1" s="21" t="s">
        <v>50</v>
      </c>
      <c r="D1" s="21"/>
      <c r="E1" s="44" t="s">
        <v>17</v>
      </c>
      <c r="F1" s="1" t="s">
        <v>18</v>
      </c>
    </row>
    <row r="2" spans="1:6" x14ac:dyDescent="0.25">
      <c r="A2" s="21" t="s">
        <v>51</v>
      </c>
      <c r="B2" s="21"/>
      <c r="C2" s="21"/>
      <c r="D2" s="21"/>
      <c r="E2" s="45"/>
      <c r="F2" s="46"/>
    </row>
    <row r="3" spans="1:6" x14ac:dyDescent="0.25">
      <c r="A3" s="25" t="s">
        <v>52</v>
      </c>
      <c r="B3" s="26" t="s">
        <v>24</v>
      </c>
      <c r="C3" s="14"/>
      <c r="D3" s="175"/>
      <c r="E3" s="169" t="s">
        <v>53</v>
      </c>
      <c r="F3"/>
    </row>
    <row r="4" spans="1:6" x14ac:dyDescent="0.25">
      <c r="A4" s="27" t="s">
        <v>54</v>
      </c>
      <c r="B4" s="28" t="s">
        <v>24</v>
      </c>
      <c r="C4" s="17"/>
      <c r="D4" s="175"/>
      <c r="E4" s="170" t="s">
        <v>55</v>
      </c>
      <c r="F4"/>
    </row>
    <row r="5" spans="1:6" x14ac:dyDescent="0.25">
      <c r="A5" s="27" t="s">
        <v>56</v>
      </c>
      <c r="B5" s="28" t="s">
        <v>24</v>
      </c>
      <c r="C5" s="17"/>
      <c r="D5" s="175"/>
      <c r="E5" s="170" t="s">
        <v>55</v>
      </c>
      <c r="F5"/>
    </row>
    <row r="6" spans="1:6" x14ac:dyDescent="0.25">
      <c r="A6" s="27" t="s">
        <v>57</v>
      </c>
      <c r="B6" s="28" t="s">
        <v>24</v>
      </c>
      <c r="C6" s="17"/>
      <c r="D6" s="175"/>
      <c r="E6" s="170" t="s">
        <v>55</v>
      </c>
      <c r="F6"/>
    </row>
    <row r="7" spans="1:6" x14ac:dyDescent="0.25">
      <c r="A7" s="27" t="s">
        <v>58</v>
      </c>
      <c r="B7" s="28" t="s">
        <v>24</v>
      </c>
      <c r="C7" s="17">
        <v>1</v>
      </c>
      <c r="D7" s="175"/>
      <c r="E7" s="170" t="s">
        <v>55</v>
      </c>
      <c r="F7"/>
    </row>
    <row r="8" spans="1:6" x14ac:dyDescent="0.25">
      <c r="A8" s="27" t="s">
        <v>59</v>
      </c>
      <c r="B8" s="28" t="s">
        <v>24</v>
      </c>
      <c r="C8" s="17"/>
      <c r="D8" s="175"/>
      <c r="E8" s="170" t="s">
        <v>55</v>
      </c>
      <c r="F8"/>
    </row>
    <row r="9" spans="1:6" x14ac:dyDescent="0.25">
      <c r="A9" s="27" t="s">
        <v>60</v>
      </c>
      <c r="B9" s="28" t="s">
        <v>24</v>
      </c>
      <c r="C9" s="17"/>
      <c r="D9" s="175"/>
      <c r="E9" s="170" t="s">
        <v>55</v>
      </c>
      <c r="F9"/>
    </row>
    <row r="10" spans="1:6" x14ac:dyDescent="0.25">
      <c r="A10" s="27" t="s">
        <v>61</v>
      </c>
      <c r="B10" s="28" t="s">
        <v>24</v>
      </c>
      <c r="C10" s="17"/>
      <c r="D10" s="175"/>
      <c r="E10" s="170" t="s">
        <v>55</v>
      </c>
      <c r="F10"/>
    </row>
    <row r="11" spans="1:6" x14ac:dyDescent="0.25">
      <c r="A11" s="27" t="s">
        <v>62</v>
      </c>
      <c r="B11" s="28" t="s">
        <v>24</v>
      </c>
      <c r="C11" s="17"/>
      <c r="D11" s="175"/>
      <c r="E11" s="170" t="s">
        <v>55</v>
      </c>
      <c r="F11"/>
    </row>
    <row r="12" spans="1:6" x14ac:dyDescent="0.25">
      <c r="A12" s="27" t="s">
        <v>63</v>
      </c>
      <c r="B12" s="28" t="s">
        <v>24</v>
      </c>
      <c r="C12" s="17"/>
      <c r="D12" s="175"/>
      <c r="E12" s="170" t="s">
        <v>55</v>
      </c>
      <c r="F12"/>
    </row>
    <row r="13" spans="1:6" x14ac:dyDescent="0.25">
      <c r="A13" s="27" t="s">
        <v>64</v>
      </c>
      <c r="B13" s="28" t="s">
        <v>24</v>
      </c>
      <c r="C13" s="17">
        <v>8</v>
      </c>
      <c r="D13" s="175"/>
      <c r="E13" s="170" t="s">
        <v>55</v>
      </c>
      <c r="F13"/>
    </row>
    <row r="14" spans="1:6" ht="29.25" customHeight="1" x14ac:dyDescent="0.25">
      <c r="A14" s="47" t="s">
        <v>65</v>
      </c>
      <c r="B14" s="31" t="s">
        <v>24</v>
      </c>
      <c r="C14" s="36"/>
      <c r="D14" s="175"/>
      <c r="E14" s="171" t="s">
        <v>55</v>
      </c>
      <c r="F14"/>
    </row>
    <row r="15" spans="1:6" x14ac:dyDescent="0.25">
      <c r="A15" s="48"/>
      <c r="B15" s="49"/>
      <c r="C15" s="11"/>
      <c r="D15" s="11"/>
      <c r="E15" s="50"/>
      <c r="F15"/>
    </row>
    <row r="16" spans="1:6" x14ac:dyDescent="0.25">
      <c r="A16" s="51" t="s">
        <v>66</v>
      </c>
      <c r="B16" s="52"/>
      <c r="E16" s="50"/>
      <c r="F16"/>
    </row>
    <row r="17" spans="1:7" x14ac:dyDescent="0.25">
      <c r="A17" s="25" t="s">
        <v>67</v>
      </c>
      <c r="B17" s="26" t="s">
        <v>24</v>
      </c>
      <c r="C17" s="14"/>
      <c r="D17" s="11"/>
      <c r="E17" s="160" t="s">
        <v>248</v>
      </c>
      <c r="F17" s="160" t="s">
        <v>21</v>
      </c>
    </row>
    <row r="18" spans="1:7" x14ac:dyDescent="0.25">
      <c r="A18" s="27" t="s">
        <v>68</v>
      </c>
      <c r="B18" s="28" t="s">
        <v>24</v>
      </c>
      <c r="C18" s="17">
        <v>3</v>
      </c>
      <c r="D18" s="11"/>
      <c r="E18" s="161"/>
      <c r="F18" s="161"/>
    </row>
    <row r="19" spans="1:7" x14ac:dyDescent="0.25">
      <c r="A19" s="27" t="s">
        <v>69</v>
      </c>
      <c r="B19" s="28" t="s">
        <v>24</v>
      </c>
      <c r="C19" s="17"/>
      <c r="D19" s="11"/>
      <c r="E19" s="161"/>
      <c r="F19" s="161"/>
    </row>
    <row r="20" spans="1:7" x14ac:dyDescent="0.25">
      <c r="A20" s="30" t="s">
        <v>70</v>
      </c>
      <c r="B20" s="28" t="s">
        <v>24</v>
      </c>
      <c r="C20" s="17">
        <v>1075</v>
      </c>
      <c r="D20" s="11"/>
      <c r="E20" s="161"/>
      <c r="F20" s="161"/>
    </row>
    <row r="21" spans="1:7" x14ac:dyDescent="0.25">
      <c r="A21" s="30" t="s">
        <v>71</v>
      </c>
      <c r="B21" s="28" t="s">
        <v>24</v>
      </c>
      <c r="C21" s="17">
        <v>1093</v>
      </c>
      <c r="D21" s="11"/>
      <c r="E21" s="161"/>
      <c r="F21" s="161"/>
    </row>
    <row r="22" spans="1:7" x14ac:dyDescent="0.25">
      <c r="A22" s="30" t="s">
        <v>72</v>
      </c>
      <c r="B22" s="28" t="s">
        <v>24</v>
      </c>
      <c r="C22" s="17">
        <v>83</v>
      </c>
      <c r="D22" s="11"/>
      <c r="E22" s="161"/>
      <c r="F22" s="161"/>
    </row>
    <row r="23" spans="1:7" x14ac:dyDescent="0.25">
      <c r="A23" s="43" t="s">
        <v>249</v>
      </c>
      <c r="B23" s="31" t="s">
        <v>24</v>
      </c>
      <c r="C23" s="36">
        <v>60</v>
      </c>
      <c r="D23" s="11"/>
      <c r="E23" s="162"/>
      <c r="F23" s="162"/>
    </row>
    <row r="24" spans="1:7" x14ac:dyDescent="0.25">
      <c r="A24" s="53"/>
    </row>
    <row r="25" spans="1:7" x14ac:dyDescent="0.25">
      <c r="A25" s="178" t="s">
        <v>73</v>
      </c>
      <c r="B25" s="178"/>
      <c r="C25" s="178"/>
      <c r="D25" s="54"/>
    </row>
    <row r="26" spans="1:7" x14ac:dyDescent="0.25">
      <c r="A26" s="55" t="s">
        <v>74</v>
      </c>
      <c r="B26" s="56"/>
      <c r="C26" s="57" t="s">
        <v>75</v>
      </c>
      <c r="D26" s="179" t="s">
        <v>76</v>
      </c>
      <c r="E26" s="180"/>
    </row>
    <row r="27" spans="1:7" ht="15" customHeight="1" x14ac:dyDescent="0.25">
      <c r="A27" s="18" t="s">
        <v>77</v>
      </c>
      <c r="B27" s="28" t="s">
        <v>24</v>
      </c>
      <c r="C27" s="19">
        <v>27</v>
      </c>
      <c r="D27" s="176">
        <v>28</v>
      </c>
      <c r="E27" s="177"/>
      <c r="F27" s="169" t="s">
        <v>53</v>
      </c>
      <c r="G27" s="169" t="s">
        <v>21</v>
      </c>
    </row>
    <row r="28" spans="1:7" x14ac:dyDescent="0.25">
      <c r="A28" s="18" t="s">
        <v>78</v>
      </c>
      <c r="B28" s="28" t="s">
        <v>24</v>
      </c>
      <c r="C28" s="19">
        <v>89</v>
      </c>
      <c r="D28" s="176">
        <v>94</v>
      </c>
      <c r="E28" s="177"/>
      <c r="F28" s="170"/>
      <c r="G28" s="170"/>
    </row>
    <row r="29" spans="1:7" x14ac:dyDescent="0.25">
      <c r="A29" s="18" t="s">
        <v>79</v>
      </c>
      <c r="B29" s="28" t="s">
        <v>24</v>
      </c>
      <c r="C29" s="19">
        <v>107</v>
      </c>
      <c r="D29" s="176">
        <v>124</v>
      </c>
      <c r="E29" s="177"/>
      <c r="F29" s="170"/>
      <c r="G29" s="170"/>
    </row>
    <row r="30" spans="1:7" x14ac:dyDescent="0.25">
      <c r="A30" s="18" t="s">
        <v>80</v>
      </c>
      <c r="B30" s="28" t="s">
        <v>24</v>
      </c>
      <c r="C30" s="19">
        <v>91</v>
      </c>
      <c r="D30" s="176">
        <v>120</v>
      </c>
      <c r="E30" s="177"/>
      <c r="F30" s="170"/>
      <c r="G30" s="170"/>
    </row>
    <row r="31" spans="1:7" x14ac:dyDescent="0.25">
      <c r="A31" s="18" t="s">
        <v>81</v>
      </c>
      <c r="B31" s="28" t="s">
        <v>24</v>
      </c>
      <c r="C31" s="19">
        <v>109</v>
      </c>
      <c r="D31" s="176">
        <v>116</v>
      </c>
      <c r="E31" s="177"/>
      <c r="F31" s="170"/>
      <c r="G31" s="170"/>
    </row>
    <row r="32" spans="1:7" x14ac:dyDescent="0.25">
      <c r="A32" s="18" t="s">
        <v>82</v>
      </c>
      <c r="B32" s="28" t="s">
        <v>24</v>
      </c>
      <c r="C32" s="19">
        <v>84</v>
      </c>
      <c r="D32" s="176">
        <v>124</v>
      </c>
      <c r="E32" s="177"/>
      <c r="F32" s="170"/>
      <c r="G32" s="170"/>
    </row>
    <row r="33" spans="1:7" x14ac:dyDescent="0.25">
      <c r="A33" s="18" t="s">
        <v>83</v>
      </c>
      <c r="B33" s="28" t="s">
        <v>24</v>
      </c>
      <c r="C33" s="19">
        <v>151</v>
      </c>
      <c r="D33" s="176">
        <v>82</v>
      </c>
      <c r="E33" s="177"/>
      <c r="F33" s="170"/>
      <c r="G33" s="170"/>
    </row>
    <row r="34" spans="1:7" x14ac:dyDescent="0.25">
      <c r="A34" s="18" t="s">
        <v>84</v>
      </c>
      <c r="B34" s="28" t="s">
        <v>24</v>
      </c>
      <c r="C34" s="19">
        <v>89</v>
      </c>
      <c r="D34" s="176">
        <v>149</v>
      </c>
      <c r="E34" s="177"/>
      <c r="F34" s="170"/>
      <c r="G34" s="170"/>
    </row>
    <row r="35" spans="1:7" x14ac:dyDescent="0.25">
      <c r="A35" s="18" t="s">
        <v>85</v>
      </c>
      <c r="B35" s="28" t="s">
        <v>24</v>
      </c>
      <c r="C35" s="19">
        <v>80</v>
      </c>
      <c r="D35" s="176">
        <v>79</v>
      </c>
      <c r="E35" s="177"/>
      <c r="F35" s="170"/>
      <c r="G35" s="170"/>
    </row>
    <row r="36" spans="1:7" x14ac:dyDescent="0.25">
      <c r="A36" s="18" t="s">
        <v>86</v>
      </c>
      <c r="B36" s="58" t="s">
        <v>24</v>
      </c>
      <c r="C36" s="19">
        <v>60</v>
      </c>
      <c r="D36" s="176">
        <v>72</v>
      </c>
      <c r="E36" s="177"/>
      <c r="F36" s="170"/>
      <c r="G36" s="170"/>
    </row>
    <row r="37" spans="1:7" x14ac:dyDescent="0.25">
      <c r="A37" s="18" t="s">
        <v>87</v>
      </c>
      <c r="B37" s="28" t="s">
        <v>24</v>
      </c>
      <c r="C37" s="19">
        <v>120</v>
      </c>
      <c r="D37" s="176">
        <v>105</v>
      </c>
      <c r="E37" s="177"/>
      <c r="F37" s="170"/>
      <c r="G37" s="170"/>
    </row>
    <row r="38" spans="1:7" x14ac:dyDescent="0.25">
      <c r="A38" s="18" t="s">
        <v>88</v>
      </c>
      <c r="B38" s="28" t="s">
        <v>24</v>
      </c>
      <c r="C38" s="19">
        <v>40</v>
      </c>
      <c r="D38" s="176">
        <v>41</v>
      </c>
      <c r="E38" s="177"/>
      <c r="F38" s="170"/>
      <c r="G38" s="170"/>
    </row>
    <row r="39" spans="1:7" x14ac:dyDescent="0.25">
      <c r="A39" s="18" t="s">
        <v>89</v>
      </c>
      <c r="B39" s="28" t="s">
        <v>24</v>
      </c>
      <c r="C39" s="19">
        <v>0</v>
      </c>
      <c r="D39" s="176">
        <v>103</v>
      </c>
      <c r="E39" s="177"/>
      <c r="F39" s="170"/>
      <c r="G39" s="170"/>
    </row>
    <row r="40" spans="1:7" x14ac:dyDescent="0.25">
      <c r="A40" s="18" t="s">
        <v>90</v>
      </c>
      <c r="B40" s="28" t="s">
        <v>24</v>
      </c>
      <c r="C40" s="19">
        <v>80</v>
      </c>
      <c r="D40" s="176">
        <v>84</v>
      </c>
      <c r="E40" s="177"/>
      <c r="F40" s="170"/>
      <c r="G40" s="170"/>
    </row>
    <row r="41" spans="1:7" x14ac:dyDescent="0.25">
      <c r="A41" s="18" t="s">
        <v>91</v>
      </c>
      <c r="B41" s="28" t="s">
        <v>24</v>
      </c>
      <c r="C41" s="19">
        <v>80</v>
      </c>
      <c r="D41" s="176">
        <v>84</v>
      </c>
      <c r="E41" s="177"/>
      <c r="F41" s="171"/>
      <c r="G41" s="171"/>
    </row>
    <row r="42" spans="1:7" x14ac:dyDescent="0.25">
      <c r="A42" s="59" t="s">
        <v>92</v>
      </c>
      <c r="B42" s="9"/>
      <c r="C42" s="60">
        <f>SUM(C27:C41)</f>
        <v>1207</v>
      </c>
      <c r="D42" s="181">
        <f>SUM(D27:E41)</f>
        <v>1405</v>
      </c>
      <c r="E42" s="182"/>
    </row>
    <row r="43" spans="1:7" ht="6" customHeight="1" x14ac:dyDescent="0.25">
      <c r="E43" s="5"/>
    </row>
    <row r="44" spans="1:7" ht="30.75" customHeight="1" x14ac:dyDescent="0.25">
      <c r="A44" s="61" t="s">
        <v>93</v>
      </c>
      <c r="B44" s="62"/>
      <c r="C44" s="63"/>
      <c r="E44" s="64" t="s">
        <v>94</v>
      </c>
      <c r="F44"/>
    </row>
    <row r="45" spans="1:7" ht="6" customHeight="1" x14ac:dyDescent="0.25">
      <c r="A45" s="53"/>
      <c r="E45" s="50"/>
      <c r="F45"/>
    </row>
    <row r="46" spans="1:7" x14ac:dyDescent="0.25">
      <c r="A46" s="39" t="s">
        <v>96</v>
      </c>
      <c r="F46"/>
    </row>
    <row r="47" spans="1:7" x14ac:dyDescent="0.25">
      <c r="A47" s="65" t="s">
        <v>97</v>
      </c>
      <c r="B47" s="26" t="s">
        <v>24</v>
      </c>
      <c r="C47" s="66">
        <v>540</v>
      </c>
      <c r="E47" s="169" t="s">
        <v>98</v>
      </c>
      <c r="F47" s="183" t="s">
        <v>21</v>
      </c>
    </row>
    <row r="48" spans="1:7" x14ac:dyDescent="0.25">
      <c r="A48" s="18" t="s">
        <v>99</v>
      </c>
      <c r="B48" s="28" t="s">
        <v>100</v>
      </c>
      <c r="C48" s="20">
        <v>0</v>
      </c>
      <c r="E48" s="170"/>
      <c r="F48" s="184"/>
    </row>
    <row r="49" spans="1:6" x14ac:dyDescent="0.25">
      <c r="A49" s="18" t="s">
        <v>101</v>
      </c>
      <c r="B49" s="28" t="s">
        <v>100</v>
      </c>
      <c r="C49" s="20">
        <v>5</v>
      </c>
      <c r="E49" s="170"/>
      <c r="F49" s="184"/>
    </row>
    <row r="50" spans="1:6" x14ac:dyDescent="0.25">
      <c r="A50" s="18" t="s">
        <v>102</v>
      </c>
      <c r="B50" s="28" t="s">
        <v>100</v>
      </c>
      <c r="C50" s="20">
        <v>6</v>
      </c>
      <c r="E50" s="170"/>
      <c r="F50" s="184"/>
    </row>
    <row r="51" spans="1:6" x14ac:dyDescent="0.25">
      <c r="A51" s="18" t="s">
        <v>103</v>
      </c>
      <c r="B51" s="28" t="s">
        <v>100</v>
      </c>
      <c r="C51" s="20">
        <v>101</v>
      </c>
      <c r="E51" s="170"/>
      <c r="F51" s="184"/>
    </row>
    <row r="52" spans="1:6" x14ac:dyDescent="0.25">
      <c r="A52" s="18" t="s">
        <v>104</v>
      </c>
      <c r="B52" s="28" t="s">
        <v>100</v>
      </c>
      <c r="C52" s="20">
        <v>0</v>
      </c>
      <c r="E52" s="170"/>
      <c r="F52" s="184"/>
    </row>
    <row r="53" spans="1:6" x14ac:dyDescent="0.25">
      <c r="A53" s="67" t="s">
        <v>105</v>
      </c>
      <c r="B53" s="31" t="s">
        <v>100</v>
      </c>
      <c r="C53" s="68">
        <v>0</v>
      </c>
      <c r="E53" s="171"/>
      <c r="F53" s="185"/>
    </row>
    <row r="54" spans="1:6" x14ac:dyDescent="0.25">
      <c r="A54" s="139" t="s">
        <v>393</v>
      </c>
      <c r="B54" s="41" t="s">
        <v>100</v>
      </c>
      <c r="C54" s="63">
        <v>0</v>
      </c>
      <c r="E54" s="140" t="s">
        <v>20</v>
      </c>
      <c r="F54" s="140"/>
    </row>
    <row r="55" spans="1:6" x14ac:dyDescent="0.25">
      <c r="A55" s="53"/>
      <c r="E55" s="50"/>
      <c r="F55"/>
    </row>
    <row r="56" spans="1:6" ht="13.5" customHeight="1" x14ac:dyDescent="0.25">
      <c r="A56" s="21" t="s">
        <v>106</v>
      </c>
      <c r="E56" s="50"/>
      <c r="F56"/>
    </row>
    <row r="57" spans="1:6" x14ac:dyDescent="0.25">
      <c r="A57" s="69" t="s">
        <v>477</v>
      </c>
      <c r="B57" s="26" t="s">
        <v>107</v>
      </c>
      <c r="C57" s="70">
        <v>423</v>
      </c>
      <c r="E57" s="160" t="s">
        <v>95</v>
      </c>
      <c r="F57" s="186" t="s">
        <v>21</v>
      </c>
    </row>
    <row r="58" spans="1:6" ht="17.25" customHeight="1" x14ac:dyDescent="0.25">
      <c r="A58" s="71" t="s">
        <v>478</v>
      </c>
      <c r="B58" s="28" t="s">
        <v>107</v>
      </c>
      <c r="C58" s="72">
        <v>197</v>
      </c>
      <c r="D58" s="73"/>
      <c r="E58" s="161"/>
      <c r="F58" s="187"/>
    </row>
    <row r="59" spans="1:6" x14ac:dyDescent="0.25">
      <c r="A59" s="71" t="s">
        <v>479</v>
      </c>
      <c r="B59" s="28" t="s">
        <v>107</v>
      </c>
      <c r="C59" s="72">
        <v>162</v>
      </c>
      <c r="E59" s="161"/>
      <c r="F59" s="187"/>
    </row>
    <row r="60" spans="1:6" x14ac:dyDescent="0.25">
      <c r="A60" s="71" t="s">
        <v>480</v>
      </c>
      <c r="B60" s="28" t="s">
        <v>107</v>
      </c>
      <c r="C60" s="72">
        <v>67</v>
      </c>
      <c r="E60" s="161"/>
      <c r="F60" s="187"/>
    </row>
    <row r="61" spans="1:6" x14ac:dyDescent="0.25">
      <c r="A61" s="71" t="s">
        <v>481</v>
      </c>
      <c r="B61" s="28" t="s">
        <v>107</v>
      </c>
      <c r="C61" s="72">
        <v>101</v>
      </c>
      <c r="E61" s="161"/>
      <c r="F61" s="187"/>
    </row>
    <row r="62" spans="1:6" x14ac:dyDescent="0.25">
      <c r="A62" s="71" t="s">
        <v>482</v>
      </c>
      <c r="B62" s="28" t="s">
        <v>107</v>
      </c>
      <c r="C62" s="72">
        <v>165</v>
      </c>
      <c r="E62" s="161"/>
      <c r="F62" s="187"/>
    </row>
    <row r="63" spans="1:6" x14ac:dyDescent="0.25">
      <c r="A63" s="71" t="s">
        <v>483</v>
      </c>
      <c r="B63" s="28" t="s">
        <v>107</v>
      </c>
      <c r="C63" s="72">
        <v>39</v>
      </c>
      <c r="E63" s="161"/>
      <c r="F63" s="187"/>
    </row>
    <row r="64" spans="1:6" x14ac:dyDescent="0.25">
      <c r="A64" s="71" t="s">
        <v>484</v>
      </c>
      <c r="B64" s="28" t="s">
        <v>107</v>
      </c>
      <c r="C64" s="72">
        <v>32</v>
      </c>
      <c r="E64" s="161"/>
      <c r="F64" s="187"/>
    </row>
    <row r="65" spans="1:7" x14ac:dyDescent="0.25">
      <c r="A65" s="71" t="s">
        <v>485</v>
      </c>
      <c r="B65" s="28" t="s">
        <v>107</v>
      </c>
      <c r="C65" s="72">
        <v>17</v>
      </c>
      <c r="E65" s="161"/>
      <c r="F65" s="187"/>
    </row>
    <row r="66" spans="1:7" x14ac:dyDescent="0.25">
      <c r="A66" s="74" t="s">
        <v>486</v>
      </c>
      <c r="B66" s="31" t="s">
        <v>107</v>
      </c>
      <c r="C66" s="75">
        <v>10</v>
      </c>
      <c r="E66" s="162"/>
      <c r="F66" s="188"/>
    </row>
    <row r="68" spans="1:7" x14ac:dyDescent="0.25">
      <c r="A68" s="21" t="s">
        <v>108</v>
      </c>
      <c r="B68" s="21"/>
      <c r="C68" s="21"/>
      <c r="D68" s="21"/>
      <c r="E68" s="21"/>
      <c r="F68" s="76"/>
    </row>
    <row r="69" spans="1:7" x14ac:dyDescent="0.25">
      <c r="A69" s="77"/>
      <c r="B69" s="13"/>
      <c r="C69" s="13" t="s">
        <v>75</v>
      </c>
      <c r="D69" s="189" t="s">
        <v>76</v>
      </c>
      <c r="E69" s="190"/>
      <c r="F69" s="169" t="s">
        <v>20</v>
      </c>
      <c r="G69" s="169" t="s">
        <v>21</v>
      </c>
    </row>
    <row r="70" spans="1:7" x14ac:dyDescent="0.25">
      <c r="A70" s="18" t="s">
        <v>109</v>
      </c>
      <c r="B70" s="28" t="s">
        <v>100</v>
      </c>
      <c r="C70" s="28">
        <v>0</v>
      </c>
      <c r="D70" s="191">
        <v>0</v>
      </c>
      <c r="E70" s="191"/>
      <c r="F70" s="170"/>
      <c r="G70" s="170"/>
    </row>
    <row r="71" spans="1:7" x14ac:dyDescent="0.25">
      <c r="A71" s="18" t="s">
        <v>110</v>
      </c>
      <c r="B71" s="28" t="s">
        <v>100</v>
      </c>
      <c r="C71" s="28">
        <v>1</v>
      </c>
      <c r="D71" s="192">
        <v>3</v>
      </c>
      <c r="E71" s="193"/>
      <c r="F71" s="170"/>
      <c r="G71" s="170"/>
    </row>
    <row r="72" spans="1:7" x14ac:dyDescent="0.25">
      <c r="A72" s="18" t="s">
        <v>111</v>
      </c>
      <c r="B72" s="28" t="s">
        <v>100</v>
      </c>
      <c r="C72" s="28">
        <v>3</v>
      </c>
      <c r="D72" s="192">
        <v>2</v>
      </c>
      <c r="E72" s="193"/>
      <c r="F72" s="170"/>
      <c r="G72" s="170"/>
    </row>
    <row r="73" spans="1:7" x14ac:dyDescent="0.25">
      <c r="A73" s="18" t="s">
        <v>112</v>
      </c>
      <c r="B73" s="28" t="s">
        <v>100</v>
      </c>
      <c r="C73" s="28">
        <v>1</v>
      </c>
      <c r="D73" s="192">
        <v>0</v>
      </c>
      <c r="E73" s="193"/>
      <c r="F73" s="170"/>
      <c r="G73" s="170"/>
    </row>
    <row r="74" spans="1:7" x14ac:dyDescent="0.25">
      <c r="A74" s="67" t="s">
        <v>113</v>
      </c>
      <c r="B74" s="31" t="s">
        <v>100</v>
      </c>
      <c r="C74" s="31">
        <v>1</v>
      </c>
      <c r="D74" s="194">
        <v>0</v>
      </c>
      <c r="E74" s="195"/>
      <c r="F74" s="171"/>
      <c r="G74" s="171"/>
    </row>
    <row r="75" spans="1:7" x14ac:dyDescent="0.25">
      <c r="A75" s="21"/>
      <c r="B75" s="21"/>
      <c r="C75" s="21"/>
      <c r="D75" s="21"/>
      <c r="E75" s="21"/>
      <c r="F75" s="76"/>
    </row>
    <row r="76" spans="1:7" x14ac:dyDescent="0.25">
      <c r="A76" s="52" t="s">
        <v>254</v>
      </c>
    </row>
    <row r="77" spans="1:7" x14ac:dyDescent="0.25">
      <c r="A77" s="65" t="s">
        <v>250</v>
      </c>
      <c r="B77" s="26" t="s">
        <v>24</v>
      </c>
      <c r="C77" s="70">
        <v>0</v>
      </c>
      <c r="E77" s="160" t="s">
        <v>95</v>
      </c>
      <c r="F77"/>
    </row>
    <row r="78" spans="1:7" x14ac:dyDescent="0.25">
      <c r="A78" s="18" t="s">
        <v>359</v>
      </c>
      <c r="B78" s="28" t="s">
        <v>24</v>
      </c>
      <c r="C78" s="72">
        <v>0</v>
      </c>
      <c r="E78" s="161"/>
      <c r="F78"/>
    </row>
    <row r="79" spans="1:7" x14ac:dyDescent="0.25">
      <c r="A79" s="18" t="s">
        <v>251</v>
      </c>
      <c r="B79" s="28" t="s">
        <v>24</v>
      </c>
      <c r="C79" s="72">
        <v>0</v>
      </c>
      <c r="E79" s="161"/>
      <c r="F79"/>
    </row>
    <row r="80" spans="1:7" x14ac:dyDescent="0.25">
      <c r="A80" s="18" t="s">
        <v>252</v>
      </c>
      <c r="B80" s="28" t="s">
        <v>24</v>
      </c>
      <c r="C80" s="72">
        <v>0</v>
      </c>
      <c r="E80" s="161"/>
      <c r="F80"/>
    </row>
    <row r="81" spans="1:6" x14ac:dyDescent="0.25">
      <c r="A81" s="67" t="s">
        <v>253</v>
      </c>
      <c r="B81" s="31" t="s">
        <v>24</v>
      </c>
      <c r="C81" s="75">
        <v>0</v>
      </c>
      <c r="E81" s="162"/>
      <c r="F81"/>
    </row>
  </sheetData>
  <mergeCells count="37">
    <mergeCell ref="E77:E81"/>
    <mergeCell ref="D69:E69"/>
    <mergeCell ref="F69:F74"/>
    <mergeCell ref="G69:G74"/>
    <mergeCell ref="D70:E70"/>
    <mergeCell ref="D71:E71"/>
    <mergeCell ref="D72:E72"/>
    <mergeCell ref="D73:E73"/>
    <mergeCell ref="D74:E74"/>
    <mergeCell ref="D42:E42"/>
    <mergeCell ref="E47:E53"/>
    <mergeCell ref="F47:F53"/>
    <mergeCell ref="E57:E66"/>
    <mergeCell ref="F57:F66"/>
    <mergeCell ref="A25:C25"/>
    <mergeCell ref="D26:E26"/>
    <mergeCell ref="D27:E27"/>
    <mergeCell ref="F27:F41"/>
    <mergeCell ref="D32:E32"/>
    <mergeCell ref="D33:E33"/>
    <mergeCell ref="D34:E34"/>
    <mergeCell ref="D35:E35"/>
    <mergeCell ref="D36:E36"/>
    <mergeCell ref="D38:E38"/>
    <mergeCell ref="D39:E39"/>
    <mergeCell ref="D40:E40"/>
    <mergeCell ref="D41:E41"/>
    <mergeCell ref="D3:D14"/>
    <mergeCell ref="E3:E14"/>
    <mergeCell ref="E17:E23"/>
    <mergeCell ref="F17:F23"/>
    <mergeCell ref="G27:G41"/>
    <mergeCell ref="D28:E28"/>
    <mergeCell ref="D29:E29"/>
    <mergeCell ref="D30:E30"/>
    <mergeCell ref="D31:E31"/>
    <mergeCell ref="D37:E37"/>
  </mergeCells>
  <pageMargins left="0.7" right="0.7" top="0.75" bottom="0.75" header="0.3" footer="0.3"/>
  <pageSetup scale="8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89"/>
  <sheetViews>
    <sheetView topLeftCell="A68" workbookViewId="0">
      <selection activeCell="F24" sqref="F24"/>
    </sheetView>
  </sheetViews>
  <sheetFormatPr defaultRowHeight="15" x14ac:dyDescent="0.25"/>
  <cols>
    <col min="2" max="2" width="32.8554687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21" t="s">
        <v>114</v>
      </c>
      <c r="R2" t="s">
        <v>13</v>
      </c>
    </row>
    <row r="3" spans="2:21" ht="38.25" customHeight="1" x14ac:dyDescent="0.25">
      <c r="B3" s="220" t="s">
        <v>115</v>
      </c>
      <c r="C3" s="210" t="s">
        <v>116</v>
      </c>
      <c r="D3" s="210" t="s">
        <v>117</v>
      </c>
      <c r="E3" s="210" t="s">
        <v>118</v>
      </c>
      <c r="F3" s="210" t="s">
        <v>394</v>
      </c>
      <c r="G3" s="210" t="s">
        <v>395</v>
      </c>
      <c r="H3" s="223" t="s">
        <v>119</v>
      </c>
      <c r="I3" s="196" t="s">
        <v>437</v>
      </c>
      <c r="J3" s="198"/>
      <c r="K3" s="198"/>
      <c r="L3" s="198"/>
      <c r="M3" s="198"/>
      <c r="N3" s="197"/>
      <c r="O3" s="216" t="s">
        <v>120</v>
      </c>
      <c r="P3" s="216"/>
      <c r="Q3" s="216"/>
      <c r="R3" s="216"/>
      <c r="S3" s="216"/>
    </row>
    <row r="4" spans="2:21" ht="38.25" customHeight="1" x14ac:dyDescent="0.25">
      <c r="B4" s="221"/>
      <c r="C4" s="211"/>
      <c r="D4" s="211"/>
      <c r="E4" s="211"/>
      <c r="F4" s="211"/>
      <c r="G4" s="211"/>
      <c r="H4" s="223"/>
      <c r="I4" s="199" t="s">
        <v>436</v>
      </c>
      <c r="J4" s="201"/>
      <c r="K4" s="199" t="s">
        <v>121</v>
      </c>
      <c r="L4" s="201"/>
      <c r="M4" s="199" t="s">
        <v>122</v>
      </c>
      <c r="N4" s="201"/>
      <c r="O4" s="196" t="s">
        <v>396</v>
      </c>
      <c r="P4" s="197"/>
      <c r="Q4" s="198" t="s">
        <v>397</v>
      </c>
      <c r="R4" s="197"/>
      <c r="S4" s="202" t="s">
        <v>123</v>
      </c>
      <c r="T4" s="5"/>
    </row>
    <row r="5" spans="2:21" ht="38.25" customHeight="1" x14ac:dyDescent="0.25">
      <c r="B5" s="221"/>
      <c r="C5" s="211"/>
      <c r="D5" s="211"/>
      <c r="E5" s="211"/>
      <c r="F5" s="211"/>
      <c r="G5" s="212"/>
      <c r="H5" s="210"/>
      <c r="I5" s="146" t="s">
        <v>124</v>
      </c>
      <c r="J5" s="146" t="s">
        <v>125</v>
      </c>
      <c r="K5" s="146" t="s">
        <v>124</v>
      </c>
      <c r="L5" s="146" t="s">
        <v>126</v>
      </c>
      <c r="M5" s="146" t="s">
        <v>124</v>
      </c>
      <c r="N5" s="146" t="s">
        <v>125</v>
      </c>
      <c r="O5" s="78" t="s">
        <v>398</v>
      </c>
      <c r="P5" s="126" t="s">
        <v>399</v>
      </c>
      <c r="Q5" s="126" t="s">
        <v>398</v>
      </c>
      <c r="R5" s="79" t="s">
        <v>399</v>
      </c>
      <c r="S5" s="203"/>
    </row>
    <row r="6" spans="2:21" x14ac:dyDescent="0.25">
      <c r="B6" s="80" t="s">
        <v>461</v>
      </c>
      <c r="C6" s="81" t="s">
        <v>462</v>
      </c>
      <c r="D6" s="152">
        <v>5131</v>
      </c>
      <c r="E6" s="81" t="s">
        <v>260</v>
      </c>
      <c r="F6" s="81"/>
      <c r="G6" s="81">
        <v>5131</v>
      </c>
      <c r="H6" s="81" t="s">
        <v>464</v>
      </c>
      <c r="I6" s="81">
        <v>122</v>
      </c>
      <c r="J6" s="81">
        <v>116</v>
      </c>
      <c r="K6" s="81"/>
      <c r="L6" s="81"/>
      <c r="M6" s="81">
        <v>77</v>
      </c>
      <c r="N6" s="81">
        <v>95</v>
      </c>
      <c r="O6" s="81">
        <v>25</v>
      </c>
      <c r="P6" s="81"/>
      <c r="Q6" s="81"/>
      <c r="R6" s="81"/>
      <c r="S6" s="82">
        <v>3</v>
      </c>
    </row>
    <row r="7" spans="2:21" x14ac:dyDescent="0.25">
      <c r="B7" s="80" t="s">
        <v>468</v>
      </c>
      <c r="C7" s="81" t="s">
        <v>469</v>
      </c>
      <c r="D7" s="81">
        <v>12000</v>
      </c>
      <c r="E7" s="81" t="s">
        <v>260</v>
      </c>
      <c r="F7" s="81"/>
      <c r="G7" s="81"/>
      <c r="H7" s="81" t="s">
        <v>471</v>
      </c>
      <c r="I7" s="81"/>
      <c r="J7" s="81"/>
      <c r="K7" s="81"/>
      <c r="L7" s="81"/>
      <c r="M7" s="81">
        <v>400</v>
      </c>
      <c r="N7" s="81">
        <v>459</v>
      </c>
      <c r="O7" s="81">
        <v>37</v>
      </c>
      <c r="P7" s="81"/>
      <c r="Q7" s="81"/>
      <c r="R7" s="81"/>
      <c r="S7" s="82">
        <v>5</v>
      </c>
    </row>
    <row r="8" spans="2:21" x14ac:dyDescent="0.25">
      <c r="B8" s="86" t="s">
        <v>16</v>
      </c>
      <c r="C8" s="87" t="s"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 x14ac:dyDescent="0.25">
      <c r="B9" s="86" t="s">
        <v>17</v>
      </c>
      <c r="C9" s="88" t="s">
        <v>127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 x14ac:dyDescent="0.25">
      <c r="B10" s="86" t="s">
        <v>18</v>
      </c>
      <c r="C10" s="88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 x14ac:dyDescent="0.25">
      <c r="B11" s="86" t="s">
        <v>400</v>
      </c>
      <c r="C11" s="87"/>
    </row>
    <row r="14" spans="2:21" x14ac:dyDescent="0.25">
      <c r="B14" s="89" t="s">
        <v>265</v>
      </c>
    </row>
    <row r="15" spans="2:21" x14ac:dyDescent="0.25">
      <c r="B15" s="213" t="s">
        <v>115</v>
      </c>
      <c r="C15" s="199" t="s">
        <v>128</v>
      </c>
      <c r="D15" s="200"/>
      <c r="E15" s="200"/>
      <c r="F15" s="200"/>
      <c r="G15" s="200"/>
      <c r="H15" s="201"/>
    </row>
    <row r="16" spans="2:21" x14ac:dyDescent="0.25">
      <c r="B16" s="214"/>
      <c r="C16" s="199" t="s">
        <v>129</v>
      </c>
      <c r="D16" s="200"/>
      <c r="E16" s="200"/>
      <c r="F16" s="200"/>
      <c r="G16" s="200"/>
      <c r="H16" s="201"/>
    </row>
    <row r="17" spans="2:24" ht="45.75" customHeight="1" x14ac:dyDescent="0.25">
      <c r="B17" s="215"/>
      <c r="C17" s="149" t="s">
        <v>130</v>
      </c>
      <c r="D17" s="149" t="s">
        <v>131</v>
      </c>
      <c r="E17" s="149" t="s">
        <v>266</v>
      </c>
      <c r="F17" s="149" t="s">
        <v>267</v>
      </c>
      <c r="G17" s="149" t="s">
        <v>438</v>
      </c>
      <c r="H17" s="150" t="s">
        <v>132</v>
      </c>
    </row>
    <row r="18" spans="2:24" x14ac:dyDescent="0.25">
      <c r="B18" s="80" t="s">
        <v>473</v>
      </c>
      <c r="C18" s="81" t="s">
        <v>465</v>
      </c>
      <c r="D18" s="81">
        <v>3</v>
      </c>
      <c r="E18" s="81">
        <v>12</v>
      </c>
      <c r="F18" s="81">
        <v>10</v>
      </c>
      <c r="G18" s="148" t="s">
        <v>465</v>
      </c>
      <c r="H18" s="82">
        <v>3</v>
      </c>
    </row>
    <row r="19" spans="2:24" x14ac:dyDescent="0.25">
      <c r="B19" s="80" t="s">
        <v>468</v>
      </c>
      <c r="C19" s="81" t="s">
        <v>470</v>
      </c>
      <c r="D19" s="81">
        <v>5</v>
      </c>
      <c r="E19" s="81">
        <v>2</v>
      </c>
      <c r="F19" s="81">
        <v>24</v>
      </c>
      <c r="G19" s="148">
        <v>3</v>
      </c>
      <c r="H19" s="82" t="s">
        <v>470</v>
      </c>
    </row>
    <row r="20" spans="2:24" x14ac:dyDescent="0.25">
      <c r="B20" s="86" t="s">
        <v>16</v>
      </c>
      <c r="C20" s="87" t="s">
        <v>0</v>
      </c>
      <c r="J20" s="5"/>
    </row>
    <row r="21" spans="2:24" x14ac:dyDescent="0.25">
      <c r="B21" s="86" t="s">
        <v>17</v>
      </c>
      <c r="C21" s="88" t="s">
        <v>127</v>
      </c>
      <c r="D21" s="5"/>
      <c r="E21" s="5"/>
      <c r="F21" s="5"/>
      <c r="G21" s="5"/>
      <c r="H21" s="5"/>
      <c r="I21" s="5"/>
      <c r="J21" s="5"/>
    </row>
    <row r="22" spans="2:24" x14ac:dyDescent="0.25">
      <c r="B22" s="86" t="s">
        <v>401</v>
      </c>
      <c r="C22" s="88"/>
      <c r="D22" s="5"/>
      <c r="E22" s="5"/>
      <c r="F22" s="5"/>
      <c r="G22" s="5"/>
      <c r="H22" s="5"/>
      <c r="I22" s="5"/>
      <c r="J22" s="5"/>
    </row>
    <row r="23" spans="2:24" x14ac:dyDescent="0.25">
      <c r="B23" s="86" t="s">
        <v>18</v>
      </c>
      <c r="C23" s="87"/>
    </row>
    <row r="27" spans="2:24" x14ac:dyDescent="0.25">
      <c r="B27" s="21" t="s">
        <v>133</v>
      </c>
    </row>
    <row r="28" spans="2:24" ht="22.5" customHeight="1" x14ac:dyDescent="0.25">
      <c r="B28" s="205" t="s">
        <v>115</v>
      </c>
      <c r="C28" s="196" t="s">
        <v>134</v>
      </c>
      <c r="D28" s="197"/>
      <c r="E28" s="196" t="s">
        <v>271</v>
      </c>
      <c r="F28" s="197"/>
      <c r="G28" s="198" t="s">
        <v>439</v>
      </c>
      <c r="H28" s="197"/>
      <c r="I28" s="196" t="s">
        <v>135</v>
      </c>
      <c r="J28" s="197"/>
      <c r="K28" s="196" t="s">
        <v>136</v>
      </c>
      <c r="L28" s="197"/>
      <c r="M28" s="196" t="s">
        <v>137</v>
      </c>
      <c r="N28" s="198"/>
      <c r="O28" s="196" t="s">
        <v>138</v>
      </c>
      <c r="P28" s="197"/>
      <c r="Q28" s="196" t="s">
        <v>139</v>
      </c>
      <c r="R28" s="197"/>
      <c r="S28" s="196" t="s">
        <v>140</v>
      </c>
      <c r="T28" s="197"/>
      <c r="U28" s="5"/>
    </row>
    <row r="29" spans="2:24" ht="22.5" customHeight="1" x14ac:dyDescent="0.25">
      <c r="B29" s="206"/>
      <c r="C29" s="90" t="s">
        <v>141</v>
      </c>
      <c r="D29" s="90" t="s">
        <v>142</v>
      </c>
      <c r="E29" s="90" t="s">
        <v>141</v>
      </c>
      <c r="F29" s="90" t="s">
        <v>142</v>
      </c>
      <c r="G29" s="90" t="s">
        <v>141</v>
      </c>
      <c r="H29" s="90" t="s">
        <v>142</v>
      </c>
      <c r="I29" s="90" t="s">
        <v>141</v>
      </c>
      <c r="J29" s="90" t="s">
        <v>142</v>
      </c>
      <c r="K29" s="90" t="s">
        <v>141</v>
      </c>
      <c r="L29" s="90" t="s">
        <v>142</v>
      </c>
      <c r="M29" s="90" t="s">
        <v>142</v>
      </c>
      <c r="N29" s="90" t="s">
        <v>141</v>
      </c>
      <c r="O29" s="90" t="s">
        <v>141</v>
      </c>
      <c r="P29" s="90" t="s">
        <v>142</v>
      </c>
      <c r="Q29" s="90" t="s">
        <v>141</v>
      </c>
      <c r="R29" s="90" t="s">
        <v>142</v>
      </c>
      <c r="S29" s="90" t="s">
        <v>141</v>
      </c>
      <c r="T29" s="90" t="s">
        <v>142</v>
      </c>
    </row>
    <row r="30" spans="2:24" x14ac:dyDescent="0.25">
      <c r="B30" s="80" t="s">
        <v>461</v>
      </c>
      <c r="C30" s="81">
        <v>18</v>
      </c>
      <c r="D30" s="81" t="s">
        <v>465</v>
      </c>
      <c r="E30" s="81">
        <v>1</v>
      </c>
      <c r="F30" s="81" t="s">
        <v>463</v>
      </c>
      <c r="G30" s="81">
        <v>2</v>
      </c>
      <c r="H30" s="81" t="s">
        <v>465</v>
      </c>
      <c r="I30" s="81">
        <v>1</v>
      </c>
      <c r="J30" s="81" t="s">
        <v>463</v>
      </c>
      <c r="K30" s="81">
        <v>4</v>
      </c>
      <c r="L30" s="81" t="s">
        <v>463</v>
      </c>
      <c r="M30" s="81">
        <v>2</v>
      </c>
      <c r="N30" s="81" t="s">
        <v>463</v>
      </c>
      <c r="O30" s="81">
        <v>33</v>
      </c>
      <c r="P30" s="81"/>
      <c r="Q30" s="81">
        <v>2</v>
      </c>
      <c r="R30" s="81" t="s">
        <v>465</v>
      </c>
      <c r="S30" s="81">
        <v>1</v>
      </c>
      <c r="T30" s="82" t="s">
        <v>463</v>
      </c>
    </row>
    <row r="31" spans="2:24" x14ac:dyDescent="0.25">
      <c r="B31" s="80" t="s">
        <v>468</v>
      </c>
      <c r="C31" s="81">
        <v>26</v>
      </c>
      <c r="D31" s="81" t="s">
        <v>470</v>
      </c>
      <c r="E31" s="81" t="s">
        <v>470</v>
      </c>
      <c r="F31" s="81" t="s">
        <v>470</v>
      </c>
      <c r="G31" s="81" t="s">
        <v>470</v>
      </c>
      <c r="H31" s="81" t="s">
        <v>470</v>
      </c>
      <c r="I31" s="81" t="s">
        <v>470</v>
      </c>
      <c r="J31" s="81" t="s">
        <v>470</v>
      </c>
      <c r="K31" s="81">
        <v>1</v>
      </c>
      <c r="L31" s="81" t="s">
        <v>470</v>
      </c>
      <c r="M31" s="81" t="s">
        <v>470</v>
      </c>
      <c r="N31" s="81">
        <v>3</v>
      </c>
      <c r="O31" s="81">
        <v>3</v>
      </c>
      <c r="P31" s="81" t="s">
        <v>470</v>
      </c>
      <c r="Q31" s="81" t="s">
        <v>470</v>
      </c>
      <c r="R31" s="81" t="s">
        <v>470</v>
      </c>
      <c r="S31" s="81">
        <v>1</v>
      </c>
      <c r="T31" s="82" t="s">
        <v>470</v>
      </c>
    </row>
    <row r="32" spans="2:24" x14ac:dyDescent="0.25">
      <c r="B32" s="86" t="s">
        <v>16</v>
      </c>
      <c r="C32" s="87" t="s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 x14ac:dyDescent="0.25">
      <c r="B33" s="86" t="s">
        <v>17</v>
      </c>
      <c r="C33" s="88" t="s">
        <v>127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 x14ac:dyDescent="0.25">
      <c r="B34" s="86" t="s">
        <v>400</v>
      </c>
      <c r="C34" s="88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 x14ac:dyDescent="0.25">
      <c r="B35" s="86" t="s">
        <v>18</v>
      </c>
      <c r="C35" s="87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 x14ac:dyDescent="0.25">
      <c r="B36" s="3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 x14ac:dyDescent="0.2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 x14ac:dyDescent="0.25">
      <c r="B38" s="91" t="s">
        <v>143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 ht="15" customHeight="1" x14ac:dyDescent="0.25">
      <c r="B39" s="202" t="s">
        <v>115</v>
      </c>
      <c r="C39" s="196" t="s">
        <v>144</v>
      </c>
      <c r="D39" s="198"/>
      <c r="E39" s="198"/>
      <c r="F39" s="197"/>
      <c r="G39" s="220" t="s">
        <v>145</v>
      </c>
    </row>
    <row r="40" spans="2:24" ht="15" customHeight="1" x14ac:dyDescent="0.25">
      <c r="B40" s="203"/>
      <c r="C40" s="210" t="s">
        <v>146</v>
      </c>
      <c r="D40" s="210" t="s">
        <v>147</v>
      </c>
      <c r="E40" s="210" t="s">
        <v>268</v>
      </c>
      <c r="F40" s="210" t="s">
        <v>269</v>
      </c>
      <c r="G40" s="221"/>
    </row>
    <row r="41" spans="2:24" ht="19.5" customHeight="1" x14ac:dyDescent="0.25">
      <c r="B41" s="203"/>
      <c r="C41" s="211"/>
      <c r="D41" s="211"/>
      <c r="E41" s="211"/>
      <c r="F41" s="211"/>
      <c r="G41" s="221"/>
    </row>
    <row r="42" spans="2:24" ht="19.5" customHeight="1" x14ac:dyDescent="0.25">
      <c r="B42" s="204"/>
      <c r="C42" s="212"/>
      <c r="D42" s="212"/>
      <c r="E42" s="212"/>
      <c r="F42" s="212"/>
      <c r="G42" s="222"/>
    </row>
    <row r="43" spans="2:24" x14ac:dyDescent="0.25">
      <c r="B43" s="80" t="s">
        <v>461</v>
      </c>
      <c r="C43" s="81" t="s">
        <v>257</v>
      </c>
      <c r="D43" s="81" t="s">
        <v>257</v>
      </c>
      <c r="E43" s="81" t="s">
        <v>257</v>
      </c>
      <c r="F43" s="81" t="s">
        <v>13</v>
      </c>
      <c r="G43" s="82" t="s">
        <v>257</v>
      </c>
    </row>
    <row r="44" spans="2:24" x14ac:dyDescent="0.25">
      <c r="B44" s="80" t="s">
        <v>468</v>
      </c>
      <c r="C44" s="81" t="s">
        <v>469</v>
      </c>
      <c r="D44" s="81" t="s">
        <v>462</v>
      </c>
      <c r="E44" s="81" t="s">
        <v>469</v>
      </c>
      <c r="F44" s="81"/>
      <c r="G44" s="82" t="s">
        <v>462</v>
      </c>
    </row>
    <row r="45" spans="2:24" x14ac:dyDescent="0.25">
      <c r="B45" s="86" t="s">
        <v>16</v>
      </c>
      <c r="C45" s="87" t="s">
        <v>0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 x14ac:dyDescent="0.25">
      <c r="B46" s="86" t="s">
        <v>17</v>
      </c>
      <c r="C46" s="88" t="s">
        <v>127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 x14ac:dyDescent="0.25">
      <c r="B47" s="86" t="s">
        <v>400</v>
      </c>
      <c r="C47" s="88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 x14ac:dyDescent="0.25">
      <c r="B48" s="86" t="s">
        <v>18</v>
      </c>
      <c r="C48" s="87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17" x14ac:dyDescent="0.25">
      <c r="B49" s="92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 x14ac:dyDescent="0.25">
      <c r="B50" s="92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 ht="15" customHeight="1" x14ac:dyDescent="0.25">
      <c r="B51" s="202" t="s">
        <v>115</v>
      </c>
      <c r="C51" s="202" t="s">
        <v>402</v>
      </c>
      <c r="D51" s="202" t="s">
        <v>403</v>
      </c>
      <c r="E51" s="5"/>
      <c r="F51" s="5"/>
      <c r="G51" s="5"/>
      <c r="H51" s="5"/>
      <c r="I51" s="5"/>
      <c r="J51" s="5"/>
      <c r="K51" s="5"/>
    </row>
    <row r="52" spans="2:17" ht="15" customHeight="1" x14ac:dyDescent="0.25">
      <c r="B52" s="203"/>
      <c r="C52" s="203"/>
      <c r="D52" s="203"/>
      <c r="E52" s="5"/>
      <c r="F52" s="5"/>
      <c r="G52" s="5"/>
      <c r="H52" s="5"/>
      <c r="I52" s="5"/>
      <c r="J52" s="5"/>
      <c r="K52" s="5"/>
    </row>
    <row r="53" spans="2:17" x14ac:dyDescent="0.25">
      <c r="B53" s="203"/>
      <c r="C53" s="203"/>
      <c r="D53" s="203"/>
      <c r="E53" s="5"/>
      <c r="F53" s="5"/>
      <c r="G53" s="5"/>
      <c r="H53" s="5"/>
      <c r="I53" s="5"/>
      <c r="J53" s="5"/>
      <c r="K53" s="5"/>
    </row>
    <row r="54" spans="2:17" x14ac:dyDescent="0.25">
      <c r="B54" s="204"/>
      <c r="C54" s="204"/>
      <c r="D54" s="204"/>
      <c r="E54" s="5"/>
      <c r="F54" s="5"/>
      <c r="G54" s="5"/>
      <c r="H54" s="5"/>
      <c r="I54" s="5"/>
      <c r="J54" s="5"/>
      <c r="K54" s="5"/>
    </row>
    <row r="55" spans="2:17" x14ac:dyDescent="0.25">
      <c r="B55" s="80" t="s">
        <v>461</v>
      </c>
      <c r="C55" s="82" t="s">
        <v>474</v>
      </c>
      <c r="D55" s="141">
        <v>61</v>
      </c>
      <c r="E55" s="5"/>
      <c r="F55" s="5"/>
      <c r="G55" s="5"/>
      <c r="H55" s="5"/>
      <c r="I55" s="5"/>
      <c r="J55" s="5"/>
      <c r="K55" s="5"/>
    </row>
    <row r="56" spans="2:17" x14ac:dyDescent="0.25">
      <c r="B56" s="83" t="s">
        <v>472</v>
      </c>
      <c r="C56" s="82" t="s">
        <v>260</v>
      </c>
      <c r="D56" s="141">
        <v>91</v>
      </c>
      <c r="E56" s="5"/>
      <c r="F56" s="5"/>
      <c r="G56" s="5"/>
      <c r="H56" s="5"/>
      <c r="I56" s="5"/>
      <c r="J56" s="5"/>
      <c r="K56" s="5"/>
    </row>
    <row r="57" spans="2:17" x14ac:dyDescent="0.25">
      <c r="B57" s="86" t="s">
        <v>16</v>
      </c>
      <c r="C57" s="87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2:17" x14ac:dyDescent="0.25">
      <c r="B58" s="86" t="s">
        <v>17</v>
      </c>
      <c r="C58" s="88" t="s">
        <v>127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 x14ac:dyDescent="0.25">
      <c r="B59" s="86" t="s">
        <v>401</v>
      </c>
      <c r="C59" s="88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 x14ac:dyDescent="0.25">
      <c r="B60" s="86" t="s">
        <v>18</v>
      </c>
      <c r="C60" s="87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 x14ac:dyDescent="0.25">
      <c r="B61" s="92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17" x14ac:dyDescent="0.25">
      <c r="B62" s="92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17" x14ac:dyDescent="0.25">
      <c r="B63" s="9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17" x14ac:dyDescent="0.25">
      <c r="B64" s="21" t="s">
        <v>148</v>
      </c>
    </row>
    <row r="65" spans="2:11" ht="15" customHeight="1" x14ac:dyDescent="0.25">
      <c r="B65" s="213" t="s">
        <v>115</v>
      </c>
      <c r="C65" s="207" t="s">
        <v>151</v>
      </c>
      <c r="D65" s="111" t="s">
        <v>149</v>
      </c>
      <c r="E65" s="112"/>
      <c r="F65" s="112"/>
      <c r="G65" s="216" t="s">
        <v>150</v>
      </c>
      <c r="H65" s="216"/>
      <c r="I65" s="216"/>
      <c r="J65" s="216"/>
      <c r="K65" s="5"/>
    </row>
    <row r="66" spans="2:11" ht="27.75" customHeight="1" x14ac:dyDescent="0.25">
      <c r="B66" s="214"/>
      <c r="C66" s="208"/>
      <c r="D66" s="217" t="s">
        <v>152</v>
      </c>
      <c r="E66" s="217" t="s">
        <v>272</v>
      </c>
      <c r="F66" s="217" t="s">
        <v>270</v>
      </c>
      <c r="G66" s="217" t="s">
        <v>153</v>
      </c>
      <c r="H66" s="217" t="s">
        <v>154</v>
      </c>
      <c r="I66" s="217" t="s">
        <v>155</v>
      </c>
      <c r="J66" s="217" t="s">
        <v>156</v>
      </c>
    </row>
    <row r="67" spans="2:11" ht="27.75" customHeight="1" x14ac:dyDescent="0.25">
      <c r="B67" s="214"/>
      <c r="C67" s="208"/>
      <c r="D67" s="218"/>
      <c r="E67" s="218"/>
      <c r="F67" s="218"/>
      <c r="G67" s="218"/>
      <c r="H67" s="218"/>
      <c r="I67" s="218"/>
      <c r="J67" s="218"/>
    </row>
    <row r="68" spans="2:11" ht="27.75" customHeight="1" x14ac:dyDescent="0.25">
      <c r="B68" s="215"/>
      <c r="C68" s="209"/>
      <c r="D68" s="219"/>
      <c r="E68" s="219"/>
      <c r="F68" s="219"/>
      <c r="G68" s="219"/>
      <c r="H68" s="219"/>
      <c r="I68" s="219"/>
      <c r="J68" s="219"/>
    </row>
    <row r="69" spans="2:11" x14ac:dyDescent="0.25">
      <c r="B69" s="93">
        <v>1</v>
      </c>
      <c r="C69" s="81"/>
      <c r="D69" s="81"/>
      <c r="E69" s="81"/>
      <c r="F69" s="81"/>
      <c r="G69" s="94"/>
      <c r="H69" s="81"/>
      <c r="I69" s="81"/>
      <c r="J69" s="82"/>
    </row>
    <row r="70" spans="2:11" x14ac:dyDescent="0.25">
      <c r="B70" s="95" t="s">
        <v>468</v>
      </c>
      <c r="C70" s="84" t="s">
        <v>157</v>
      </c>
      <c r="D70" s="84">
        <v>99</v>
      </c>
      <c r="E70" s="84"/>
      <c r="F70" s="84">
        <v>2</v>
      </c>
      <c r="G70" s="96">
        <v>77.3</v>
      </c>
      <c r="H70" s="84">
        <v>82.3</v>
      </c>
      <c r="I70" s="84"/>
      <c r="J70" s="85">
        <v>80.3</v>
      </c>
    </row>
    <row r="71" spans="2:11" x14ac:dyDescent="0.25">
      <c r="B71" s="95"/>
      <c r="C71" s="84" t="s">
        <v>158</v>
      </c>
      <c r="D71" s="84">
        <v>99</v>
      </c>
      <c r="E71" s="84">
        <v>97</v>
      </c>
      <c r="F71" s="84">
        <v>3</v>
      </c>
      <c r="G71" s="96">
        <v>55</v>
      </c>
      <c r="H71" s="84">
        <v>54.2</v>
      </c>
      <c r="I71" s="84"/>
      <c r="J71" s="85">
        <v>58.9</v>
      </c>
    </row>
    <row r="72" spans="2:11" x14ac:dyDescent="0.25">
      <c r="B72" s="95"/>
      <c r="C72" s="84" t="s">
        <v>159</v>
      </c>
      <c r="D72" s="84">
        <v>93</v>
      </c>
      <c r="E72" s="84">
        <v>90</v>
      </c>
      <c r="F72" s="84">
        <v>4</v>
      </c>
      <c r="G72" s="96">
        <v>58</v>
      </c>
      <c r="H72" s="84">
        <v>64</v>
      </c>
      <c r="I72" s="84"/>
      <c r="J72" s="85">
        <v>61.5</v>
      </c>
    </row>
    <row r="73" spans="2:11" x14ac:dyDescent="0.25">
      <c r="B73" s="95"/>
      <c r="C73" s="84" t="s">
        <v>160</v>
      </c>
      <c r="D73" s="84">
        <v>72</v>
      </c>
      <c r="E73" s="84">
        <v>68</v>
      </c>
      <c r="F73" s="84">
        <v>0</v>
      </c>
      <c r="G73" s="96">
        <v>60</v>
      </c>
      <c r="H73" s="84">
        <v>63.7</v>
      </c>
      <c r="I73" s="84"/>
      <c r="J73" s="85">
        <v>65.2</v>
      </c>
    </row>
    <row r="74" spans="2:11" x14ac:dyDescent="0.25">
      <c r="B74" s="95"/>
      <c r="C74" s="84" t="s">
        <v>161</v>
      </c>
      <c r="D74" s="84">
        <v>88</v>
      </c>
      <c r="E74" s="84">
        <v>88</v>
      </c>
      <c r="F74" s="84">
        <v>2</v>
      </c>
      <c r="G74" s="96">
        <v>53.3</v>
      </c>
      <c r="H74" s="84">
        <v>48</v>
      </c>
      <c r="I74" s="84">
        <v>63.2</v>
      </c>
      <c r="J74" s="85">
        <v>61.1</v>
      </c>
    </row>
    <row r="75" spans="2:11" x14ac:dyDescent="0.25">
      <c r="B75" s="95"/>
      <c r="C75" s="84" t="s">
        <v>162</v>
      </c>
      <c r="D75" s="84">
        <v>105</v>
      </c>
      <c r="E75" s="84">
        <v>103</v>
      </c>
      <c r="F75" s="84">
        <v>4</v>
      </c>
      <c r="G75" s="96">
        <v>53.8</v>
      </c>
      <c r="H75" s="84">
        <v>50.8</v>
      </c>
      <c r="I75" s="84">
        <v>57.3</v>
      </c>
      <c r="J75" s="85">
        <v>55.8</v>
      </c>
    </row>
    <row r="76" spans="2:11" x14ac:dyDescent="0.25">
      <c r="B76" s="95"/>
      <c r="C76" s="84" t="s">
        <v>163</v>
      </c>
      <c r="D76" s="84">
        <v>99</v>
      </c>
      <c r="E76" s="84">
        <v>95</v>
      </c>
      <c r="F76" s="84">
        <v>0</v>
      </c>
      <c r="G76" s="96">
        <v>57.8</v>
      </c>
      <c r="H76" s="84">
        <v>49.6</v>
      </c>
      <c r="I76" s="84">
        <v>58.8</v>
      </c>
      <c r="J76" s="85">
        <v>61.3</v>
      </c>
    </row>
    <row r="77" spans="2:11" x14ac:dyDescent="0.25">
      <c r="B77" s="95"/>
      <c r="C77" s="84" t="s">
        <v>164</v>
      </c>
      <c r="D77" s="84">
        <v>111</v>
      </c>
      <c r="E77" s="84">
        <v>111</v>
      </c>
      <c r="F77" s="84">
        <v>5</v>
      </c>
      <c r="G77" s="96">
        <v>54.9</v>
      </c>
      <c r="H77" s="84">
        <v>51.3</v>
      </c>
      <c r="I77" s="84">
        <v>55.5</v>
      </c>
      <c r="J77" s="85">
        <v>61.4</v>
      </c>
    </row>
    <row r="78" spans="2:11" x14ac:dyDescent="0.25">
      <c r="B78" s="95"/>
      <c r="C78" s="84" t="s">
        <v>165</v>
      </c>
      <c r="D78" s="84">
        <v>100</v>
      </c>
      <c r="E78" s="84">
        <v>95</v>
      </c>
      <c r="F78" s="84">
        <v>4</v>
      </c>
      <c r="G78" s="96">
        <v>59.9</v>
      </c>
      <c r="H78" s="84">
        <v>54.8</v>
      </c>
      <c r="I78" s="84">
        <v>63.2</v>
      </c>
      <c r="J78" s="85">
        <v>64.400000000000006</v>
      </c>
    </row>
    <row r="79" spans="2:11" x14ac:dyDescent="0.25">
      <c r="B79" s="95"/>
      <c r="C79" s="84"/>
      <c r="D79" s="84"/>
      <c r="E79" s="84"/>
      <c r="F79" s="84"/>
      <c r="G79" s="96"/>
      <c r="H79" s="84"/>
      <c r="I79" s="84"/>
      <c r="J79" s="85"/>
    </row>
    <row r="80" spans="2:11" x14ac:dyDescent="0.25">
      <c r="B80" s="95"/>
      <c r="C80" s="84"/>
      <c r="D80" s="84"/>
      <c r="E80" s="84"/>
      <c r="F80" s="84"/>
      <c r="G80" s="96"/>
      <c r="H80" s="84"/>
      <c r="I80" s="84"/>
      <c r="J80" s="85"/>
    </row>
    <row r="81" spans="2:10" x14ac:dyDescent="0.25">
      <c r="B81" s="93" t="s">
        <v>461</v>
      </c>
      <c r="C81" s="81"/>
      <c r="D81" s="81"/>
      <c r="E81" s="81"/>
      <c r="F81" s="81"/>
      <c r="G81" s="94"/>
      <c r="H81" s="81"/>
      <c r="I81" s="81"/>
      <c r="J81" s="82"/>
    </row>
    <row r="82" spans="2:10" x14ac:dyDescent="0.25">
      <c r="B82" s="95"/>
      <c r="C82" s="84" t="s">
        <v>166</v>
      </c>
      <c r="D82" s="84">
        <v>97</v>
      </c>
      <c r="E82" s="84"/>
      <c r="F82" s="84">
        <v>4</v>
      </c>
      <c r="G82" s="96">
        <v>58</v>
      </c>
      <c r="H82" s="84">
        <v>59.3</v>
      </c>
      <c r="I82" s="84">
        <v>65.099999999999994</v>
      </c>
      <c r="J82" s="85" t="s">
        <v>443</v>
      </c>
    </row>
    <row r="83" spans="2:10" x14ac:dyDescent="0.25">
      <c r="B83" s="95"/>
      <c r="C83" s="84" t="s">
        <v>167</v>
      </c>
      <c r="D83" s="84">
        <v>100</v>
      </c>
      <c r="E83" s="84"/>
      <c r="F83" s="84">
        <v>1</v>
      </c>
      <c r="G83" s="96">
        <v>59.5</v>
      </c>
      <c r="H83" s="84">
        <v>54.5</v>
      </c>
      <c r="I83" s="84">
        <v>56</v>
      </c>
      <c r="J83" s="85" t="s">
        <v>443</v>
      </c>
    </row>
    <row r="84" spans="2:10" x14ac:dyDescent="0.25">
      <c r="B84" s="95"/>
      <c r="C84" s="84" t="s">
        <v>475</v>
      </c>
      <c r="D84" s="84">
        <v>137</v>
      </c>
      <c r="E84" s="84"/>
      <c r="F84" s="84">
        <v>1</v>
      </c>
      <c r="G84" s="96">
        <v>63.25</v>
      </c>
      <c r="H84" s="84">
        <v>54.1</v>
      </c>
      <c r="I84" s="84" t="s">
        <v>465</v>
      </c>
      <c r="J84" s="85" t="s">
        <v>443</v>
      </c>
    </row>
    <row r="85" spans="2:10" x14ac:dyDescent="0.25">
      <c r="B85" s="95"/>
      <c r="C85" s="84" t="s">
        <v>476</v>
      </c>
      <c r="D85" s="84">
        <v>122</v>
      </c>
      <c r="E85" s="84"/>
      <c r="F85" s="84">
        <v>4</v>
      </c>
      <c r="G85" s="96">
        <v>58.5</v>
      </c>
      <c r="H85" s="84">
        <v>61.5</v>
      </c>
      <c r="I85" s="84" t="s">
        <v>463</v>
      </c>
      <c r="J85" s="85" t="s">
        <v>443</v>
      </c>
    </row>
    <row r="86" spans="2:10" x14ac:dyDescent="0.25">
      <c r="B86" s="86" t="s">
        <v>16</v>
      </c>
      <c r="C86" s="87" t="s">
        <v>0</v>
      </c>
    </row>
    <row r="87" spans="2:10" x14ac:dyDescent="0.25">
      <c r="B87" s="86" t="s">
        <v>17</v>
      </c>
      <c r="C87" s="88" t="s">
        <v>127</v>
      </c>
    </row>
    <row r="88" spans="2:10" x14ac:dyDescent="0.25">
      <c r="B88" s="86" t="s">
        <v>400</v>
      </c>
      <c r="C88" s="88"/>
    </row>
    <row r="89" spans="2:10" x14ac:dyDescent="0.25">
      <c r="B89" s="86" t="s">
        <v>18</v>
      </c>
      <c r="C89" s="87"/>
    </row>
  </sheetData>
  <mergeCells count="48"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65:C68"/>
    <mergeCell ref="E40:E42"/>
    <mergeCell ref="F40:F42"/>
    <mergeCell ref="B65:B68"/>
    <mergeCell ref="G65:J65"/>
    <mergeCell ref="D66:D68"/>
    <mergeCell ref="E66:E68"/>
    <mergeCell ref="F66:F68"/>
    <mergeCell ref="B39:B42"/>
    <mergeCell ref="G39:G42"/>
    <mergeCell ref="C40:C42"/>
    <mergeCell ref="D40:D42"/>
    <mergeCell ref="G66:G68"/>
    <mergeCell ref="H66:H68"/>
    <mergeCell ref="I66:I68"/>
    <mergeCell ref="J66:J68"/>
    <mergeCell ref="B51:B54"/>
    <mergeCell ref="C51:C54"/>
    <mergeCell ref="D51:D54"/>
    <mergeCell ref="K28:L28"/>
    <mergeCell ref="B28:B29"/>
    <mergeCell ref="C28:D28"/>
    <mergeCell ref="C39:F39"/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</mergeCells>
  <dataValidations count="1">
    <dataValidation type="list" allowBlank="1" showInputMessage="1" showErrorMessage="1" sqref="G43:G44 E6:E7 C6:C7 C43:E44 C55:C5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6" activePane="bottomLeft" state="frozen"/>
      <selection pane="bottomLeft" activeCell="E43" sqref="E43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400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>
        <v>319</v>
      </c>
      <c r="D4" s="70"/>
      <c r="E4" s="5"/>
      <c r="F4" s="97" t="s">
        <v>170</v>
      </c>
      <c r="G4" s="97"/>
      <c r="H4" s="97"/>
    </row>
    <row r="5" spans="2:8" ht="16.5" customHeight="1" x14ac:dyDescent="0.25">
      <c r="B5" s="27" t="s">
        <v>171</v>
      </c>
      <c r="C5" s="28">
        <v>15</v>
      </c>
      <c r="D5" s="72"/>
      <c r="E5" s="5"/>
      <c r="F5" s="98" t="s">
        <v>170</v>
      </c>
      <c r="G5" s="98"/>
      <c r="H5" s="98"/>
    </row>
    <row r="6" spans="2:8" ht="16.5" customHeight="1" x14ac:dyDescent="0.25">
      <c r="B6" s="27" t="s">
        <v>172</v>
      </c>
      <c r="C6" s="28" t="s">
        <v>24</v>
      </c>
      <c r="D6" s="72"/>
      <c r="E6" s="5"/>
      <c r="F6" s="98" t="s">
        <v>170</v>
      </c>
      <c r="G6" s="98"/>
      <c r="H6" s="98"/>
    </row>
    <row r="7" spans="2:8" ht="16.5" customHeight="1" x14ac:dyDescent="0.25">
      <c r="B7" s="27" t="s">
        <v>173</v>
      </c>
      <c r="C7" s="28">
        <v>287</v>
      </c>
      <c r="D7" s="72"/>
      <c r="E7" s="5"/>
      <c r="F7" s="98" t="s">
        <v>170</v>
      </c>
      <c r="G7" s="98"/>
      <c r="H7" s="98"/>
    </row>
    <row r="8" spans="2:8" ht="16.5" customHeight="1" x14ac:dyDescent="0.25">
      <c r="B8" s="27" t="s">
        <v>174</v>
      </c>
      <c r="C8" s="28" t="s">
        <v>24</v>
      </c>
      <c r="D8" s="72"/>
      <c r="E8" s="5"/>
      <c r="F8" s="98" t="s">
        <v>170</v>
      </c>
      <c r="G8" s="98"/>
      <c r="H8" s="98"/>
    </row>
    <row r="9" spans="2:8" ht="16.5" customHeight="1" x14ac:dyDescent="0.25">
      <c r="B9" s="27" t="s">
        <v>175</v>
      </c>
      <c r="C9" s="28" t="s">
        <v>24</v>
      </c>
      <c r="D9" s="72"/>
      <c r="E9" s="5"/>
      <c r="F9" s="98" t="s">
        <v>170</v>
      </c>
      <c r="G9" s="98"/>
      <c r="H9" s="98"/>
    </row>
    <row r="10" spans="2:8" ht="15.75" customHeight="1" x14ac:dyDescent="0.25">
      <c r="B10" s="27" t="s">
        <v>176</v>
      </c>
      <c r="C10" s="28" t="s">
        <v>24</v>
      </c>
      <c r="D10" s="72"/>
      <c r="E10" s="5"/>
      <c r="F10" s="98" t="s">
        <v>170</v>
      </c>
      <c r="G10" s="98"/>
      <c r="H10" s="98"/>
    </row>
    <row r="11" spans="2:8" ht="15.75" customHeight="1" x14ac:dyDescent="0.25">
      <c r="B11" s="27" t="s">
        <v>177</v>
      </c>
      <c r="C11" s="28" t="s">
        <v>24</v>
      </c>
      <c r="D11" s="72"/>
      <c r="E11" s="5"/>
      <c r="F11" s="98" t="s">
        <v>170</v>
      </c>
      <c r="G11" s="98"/>
      <c r="H11" s="98"/>
    </row>
    <row r="12" spans="2:8" ht="16.5" customHeight="1" x14ac:dyDescent="0.25">
      <c r="B12" s="27" t="s">
        <v>178</v>
      </c>
      <c r="C12" s="28" t="s">
        <v>24</v>
      </c>
      <c r="D12" s="72"/>
      <c r="E12" s="5"/>
      <c r="F12" s="98" t="s">
        <v>170</v>
      </c>
      <c r="G12" s="98"/>
      <c r="H12" s="98"/>
    </row>
    <row r="13" spans="2:8" ht="16.5" customHeight="1" x14ac:dyDescent="0.25">
      <c r="B13" s="27" t="s">
        <v>179</v>
      </c>
      <c r="C13" s="28" t="s">
        <v>24</v>
      </c>
      <c r="D13" s="72"/>
      <c r="E13" s="5"/>
      <c r="F13" s="98" t="s">
        <v>170</v>
      </c>
      <c r="G13" s="98"/>
      <c r="H13" s="98"/>
    </row>
    <row r="14" spans="2:8" ht="16.5" customHeight="1" x14ac:dyDescent="0.25">
      <c r="B14" s="27" t="s">
        <v>180</v>
      </c>
      <c r="C14" s="28" t="s">
        <v>24</v>
      </c>
      <c r="D14" s="72"/>
      <c r="E14" s="5"/>
      <c r="F14" s="98" t="s">
        <v>170</v>
      </c>
      <c r="G14" s="98"/>
      <c r="H14" s="98"/>
    </row>
    <row r="15" spans="2:8" ht="16.5" customHeight="1" x14ac:dyDescent="0.25">
      <c r="B15" s="27" t="s">
        <v>181</v>
      </c>
      <c r="C15" s="28" t="s">
        <v>24</v>
      </c>
      <c r="D15" s="72"/>
      <c r="E15" s="5"/>
      <c r="F15" s="98" t="s">
        <v>170</v>
      </c>
      <c r="G15" s="98"/>
      <c r="H15" s="98"/>
    </row>
    <row r="16" spans="2:8" ht="16.5" customHeight="1" x14ac:dyDescent="0.25">
      <c r="B16" s="27" t="s">
        <v>182</v>
      </c>
      <c r="C16" s="28" t="s">
        <v>24</v>
      </c>
      <c r="D16" s="72"/>
      <c r="E16" s="5"/>
      <c r="F16" s="98" t="s">
        <v>170</v>
      </c>
      <c r="G16" s="98"/>
      <c r="H16" s="98"/>
    </row>
    <row r="17" spans="2:13" ht="16.5" customHeight="1" x14ac:dyDescent="0.25">
      <c r="B17" s="27" t="s">
        <v>183</v>
      </c>
      <c r="C17" s="28" t="s">
        <v>24</v>
      </c>
      <c r="D17" s="72"/>
      <c r="E17" s="5"/>
      <c r="F17" s="98" t="s">
        <v>170</v>
      </c>
      <c r="G17" s="98"/>
      <c r="H17" s="98"/>
    </row>
    <row r="18" spans="2:13" ht="16.5" customHeight="1" x14ac:dyDescent="0.25">
      <c r="B18" s="27" t="s">
        <v>184</v>
      </c>
      <c r="C18" s="28">
        <v>780</v>
      </c>
      <c r="D18" s="72"/>
      <c r="E18" s="5"/>
      <c r="F18" s="98" t="s">
        <v>170</v>
      </c>
      <c r="G18" s="98"/>
      <c r="H18" s="98"/>
    </row>
    <row r="19" spans="2:13" ht="16.5" customHeight="1" x14ac:dyDescent="0.25">
      <c r="B19" s="142" t="s">
        <v>185</v>
      </c>
      <c r="C19" s="114" t="s">
        <v>24</v>
      </c>
      <c r="D19" s="115"/>
      <c r="E19" s="5"/>
      <c r="F19" s="99" t="s">
        <v>170</v>
      </c>
      <c r="G19" s="99"/>
      <c r="H19" s="99"/>
    </row>
    <row r="21" spans="2:13" x14ac:dyDescent="0.25">
      <c r="B21" s="103"/>
      <c r="C21" s="5"/>
      <c r="D21" s="5"/>
      <c r="E21" s="5"/>
    </row>
    <row r="22" spans="2:13" x14ac:dyDescent="0.25">
      <c r="B22" s="25" t="s">
        <v>273</v>
      </c>
      <c r="C22" s="26">
        <v>13</v>
      </c>
      <c r="D22" s="70"/>
      <c r="F22" s="101" t="s">
        <v>170</v>
      </c>
      <c r="G22" s="104"/>
      <c r="H22" s="97"/>
    </row>
    <row r="23" spans="2:13" x14ac:dyDescent="0.25">
      <c r="B23" s="27" t="s">
        <v>274</v>
      </c>
      <c r="C23" s="28">
        <v>17</v>
      </c>
      <c r="D23" s="72"/>
      <c r="F23" s="102" t="s">
        <v>170</v>
      </c>
      <c r="G23" s="105"/>
      <c r="H23" s="98"/>
    </row>
    <row r="24" spans="2:13" x14ac:dyDescent="0.25">
      <c r="B24" s="27" t="s">
        <v>275</v>
      </c>
      <c r="C24" s="28">
        <v>2</v>
      </c>
      <c r="D24" s="72"/>
      <c r="F24" s="102" t="s">
        <v>170</v>
      </c>
      <c r="G24" s="105"/>
      <c r="H24" s="98"/>
    </row>
    <row r="25" spans="2:13" x14ac:dyDescent="0.25">
      <c r="B25" s="100" t="s">
        <v>276</v>
      </c>
      <c r="C25" s="31">
        <v>1</v>
      </c>
      <c r="D25" s="75"/>
      <c r="F25" s="151" t="s">
        <v>170</v>
      </c>
      <c r="G25" s="106"/>
      <c r="H25" s="99"/>
    </row>
    <row r="26" spans="2:13" x14ac:dyDescent="0.25">
      <c r="B26" s="103"/>
      <c r="C26" s="5"/>
      <c r="D26" s="5"/>
      <c r="E26" s="5"/>
    </row>
    <row r="28" spans="2:13" x14ac:dyDescent="0.25">
      <c r="B28" s="21" t="s">
        <v>341</v>
      </c>
    </row>
    <row r="29" spans="2:13" x14ac:dyDescent="0.25">
      <c r="B29" s="21" t="s">
        <v>342</v>
      </c>
      <c r="D29" s="21" t="s">
        <v>229</v>
      </c>
      <c r="E29" s="224" t="s">
        <v>186</v>
      </c>
      <c r="F29" s="224"/>
      <c r="G29" s="22" t="s">
        <v>187</v>
      </c>
    </row>
    <row r="30" spans="2:13" x14ac:dyDescent="0.25">
      <c r="B30" s="25" t="s">
        <v>347</v>
      </c>
      <c r="C30" s="26" t="s">
        <v>188</v>
      </c>
      <c r="D30" s="26">
        <v>3915.2</v>
      </c>
      <c r="E30" s="229">
        <v>2826.6</v>
      </c>
      <c r="F30" s="229"/>
      <c r="G30" s="122">
        <v>1063.8</v>
      </c>
      <c r="K30" s="102" t="s">
        <v>170</v>
      </c>
      <c r="L30" s="147"/>
      <c r="M30" s="104"/>
    </row>
    <row r="31" spans="2:13" x14ac:dyDescent="0.25">
      <c r="B31" s="27" t="s">
        <v>348</v>
      </c>
      <c r="C31" s="28" t="s">
        <v>188</v>
      </c>
      <c r="D31" s="28">
        <v>7038.4</v>
      </c>
      <c r="E31" s="192">
        <v>4648</v>
      </c>
      <c r="F31" s="192"/>
      <c r="G31" s="123">
        <v>2325</v>
      </c>
      <c r="K31" s="102" t="s">
        <v>170</v>
      </c>
      <c r="L31" s="147"/>
      <c r="M31" s="105"/>
    </row>
    <row r="32" spans="2:13" x14ac:dyDescent="0.25">
      <c r="B32" s="27" t="s">
        <v>349</v>
      </c>
      <c r="C32" s="28" t="s">
        <v>24</v>
      </c>
      <c r="D32" s="28">
        <v>159000</v>
      </c>
      <c r="E32" s="192">
        <v>77200</v>
      </c>
      <c r="F32" s="192"/>
      <c r="G32" s="123"/>
      <c r="K32" s="102" t="s">
        <v>170</v>
      </c>
      <c r="L32" s="147"/>
      <c r="M32" s="105"/>
    </row>
    <row r="33" spans="2:13" x14ac:dyDescent="0.25">
      <c r="B33" s="27" t="s">
        <v>350</v>
      </c>
      <c r="C33" s="28" t="s">
        <v>188</v>
      </c>
      <c r="D33" s="28"/>
      <c r="E33" s="192"/>
      <c r="F33" s="192"/>
      <c r="G33" s="123"/>
      <c r="K33" s="101" t="s">
        <v>170</v>
      </c>
      <c r="L33" s="147"/>
      <c r="M33" s="105"/>
    </row>
    <row r="34" spans="2:13" x14ac:dyDescent="0.25">
      <c r="B34" s="27" t="s">
        <v>351</v>
      </c>
      <c r="C34" s="28" t="s">
        <v>188</v>
      </c>
      <c r="D34" s="28">
        <v>2640</v>
      </c>
      <c r="E34" s="192"/>
      <c r="F34" s="192"/>
      <c r="G34" s="123">
        <v>2200</v>
      </c>
      <c r="K34" s="102" t="s">
        <v>170</v>
      </c>
      <c r="L34" s="147"/>
      <c r="M34" s="105"/>
    </row>
    <row r="35" spans="2:13" x14ac:dyDescent="0.25">
      <c r="B35" s="27" t="s">
        <v>352</v>
      </c>
      <c r="C35" s="28" t="s">
        <v>188</v>
      </c>
      <c r="D35" s="28"/>
      <c r="E35" s="192"/>
      <c r="F35" s="192"/>
      <c r="G35" s="123"/>
      <c r="K35" s="102" t="s">
        <v>170</v>
      </c>
      <c r="L35" s="147"/>
      <c r="M35" s="105"/>
    </row>
    <row r="36" spans="2:13" x14ac:dyDescent="0.25">
      <c r="B36" s="27" t="s">
        <v>353</v>
      </c>
      <c r="C36" s="28" t="s">
        <v>188</v>
      </c>
      <c r="D36" s="28"/>
      <c r="E36" s="192"/>
      <c r="F36" s="192"/>
      <c r="G36" s="123"/>
      <c r="K36" s="102" t="s">
        <v>170</v>
      </c>
      <c r="L36" s="147"/>
      <c r="M36" s="105"/>
    </row>
    <row r="37" spans="2:13" x14ac:dyDescent="0.25">
      <c r="B37" s="27" t="s">
        <v>177</v>
      </c>
      <c r="C37" s="28" t="s">
        <v>188</v>
      </c>
      <c r="D37" s="28"/>
      <c r="E37" s="192"/>
      <c r="F37" s="192"/>
      <c r="G37" s="123"/>
      <c r="K37" s="101" t="s">
        <v>170</v>
      </c>
      <c r="L37" s="147"/>
      <c r="M37" s="105"/>
    </row>
    <row r="38" spans="2:13" x14ac:dyDescent="0.25">
      <c r="B38" s="27" t="s">
        <v>354</v>
      </c>
      <c r="C38" s="28" t="s">
        <v>188</v>
      </c>
      <c r="D38" s="28"/>
      <c r="E38" s="192"/>
      <c r="F38" s="192"/>
      <c r="G38" s="123"/>
      <c r="K38" s="102" t="s">
        <v>170</v>
      </c>
      <c r="L38" s="147"/>
      <c r="M38" s="105"/>
    </row>
    <row r="39" spans="2:13" x14ac:dyDescent="0.25">
      <c r="B39" s="27" t="s">
        <v>355</v>
      </c>
      <c r="C39" s="28" t="s">
        <v>188</v>
      </c>
      <c r="D39" s="28"/>
      <c r="E39" s="192"/>
      <c r="F39" s="192"/>
      <c r="G39" s="123"/>
      <c r="K39" s="102" t="s">
        <v>170</v>
      </c>
      <c r="L39" s="147"/>
      <c r="M39" s="105"/>
    </row>
    <row r="40" spans="2:13" x14ac:dyDescent="0.25">
      <c r="B40" s="100" t="s">
        <v>356</v>
      </c>
      <c r="C40" s="31" t="s">
        <v>188</v>
      </c>
      <c r="D40" s="31"/>
      <c r="E40" s="194"/>
      <c r="F40" s="194"/>
      <c r="G40" s="124"/>
      <c r="K40" s="102" t="s">
        <v>170</v>
      </c>
      <c r="L40" s="147"/>
      <c r="M40" s="105"/>
    </row>
    <row r="41" spans="2:13" x14ac:dyDescent="0.25">
      <c r="B41" s="100"/>
      <c r="D41" s="21" t="s">
        <v>343</v>
      </c>
      <c r="E41" s="119" t="s">
        <v>186</v>
      </c>
      <c r="G41" s="120" t="s">
        <v>187</v>
      </c>
      <c r="H41" s="227" t="s">
        <v>344</v>
      </c>
      <c r="I41" s="228"/>
      <c r="K41" s="118"/>
      <c r="L41" s="147"/>
      <c r="M41" s="105"/>
    </row>
    <row r="42" spans="2:13" x14ac:dyDescent="0.25">
      <c r="B42" s="116" t="s">
        <v>345</v>
      </c>
      <c r="C42" s="117" t="s">
        <v>346</v>
      </c>
      <c r="D42" s="62">
        <v>97680</v>
      </c>
      <c r="E42" s="225">
        <v>13518</v>
      </c>
      <c r="F42" s="225"/>
      <c r="G42" s="121">
        <v>6018</v>
      </c>
      <c r="H42" s="225">
        <v>78144</v>
      </c>
      <c r="I42" s="226"/>
      <c r="L42" s="147"/>
      <c r="M42" s="106"/>
    </row>
    <row r="44" spans="2:13" x14ac:dyDescent="0.25">
      <c r="B44" s="21" t="s">
        <v>427</v>
      </c>
    </row>
    <row r="45" spans="2:13" x14ac:dyDescent="0.25">
      <c r="B45" s="25" t="s">
        <v>428</v>
      </c>
      <c r="C45" s="26" t="s">
        <v>100</v>
      </c>
      <c r="D45" s="70"/>
      <c r="F45" s="104" t="s">
        <v>205</v>
      </c>
      <c r="G45" s="104"/>
      <c r="H45" s="104"/>
    </row>
    <row r="46" spans="2:13" x14ac:dyDescent="0.25">
      <c r="B46" s="27" t="s">
        <v>429</v>
      </c>
      <c r="C46" s="28">
        <v>350</v>
      </c>
      <c r="D46" s="72"/>
      <c r="F46" s="105" t="s">
        <v>205</v>
      </c>
      <c r="G46" s="105"/>
      <c r="H46" s="105"/>
    </row>
    <row r="47" spans="2:13" x14ac:dyDescent="0.25">
      <c r="B47" s="27" t="s">
        <v>430</v>
      </c>
      <c r="C47" s="28">
        <v>19</v>
      </c>
      <c r="D47" s="72"/>
      <c r="F47" s="105" t="s">
        <v>205</v>
      </c>
      <c r="G47" s="105"/>
      <c r="H47" s="105"/>
    </row>
    <row r="48" spans="2:13" x14ac:dyDescent="0.25">
      <c r="B48" s="27" t="s">
        <v>431</v>
      </c>
      <c r="C48" s="28">
        <v>2200</v>
      </c>
      <c r="D48" s="72"/>
      <c r="F48" s="105" t="s">
        <v>205</v>
      </c>
      <c r="G48" s="105"/>
      <c r="H48" s="105"/>
    </row>
    <row r="49" spans="2:8" x14ac:dyDescent="0.25">
      <c r="B49" s="27" t="s">
        <v>432</v>
      </c>
      <c r="C49" s="28" t="s">
        <v>100</v>
      </c>
      <c r="D49" s="72"/>
      <c r="F49" s="105" t="s">
        <v>205</v>
      </c>
      <c r="G49" s="105"/>
      <c r="H49" s="105"/>
    </row>
    <row r="50" spans="2:8" x14ac:dyDescent="0.25">
      <c r="B50" s="100" t="s">
        <v>433</v>
      </c>
      <c r="C50" s="31" t="s">
        <v>100</v>
      </c>
      <c r="D50" s="75"/>
      <c r="F50" s="106" t="s">
        <v>205</v>
      </c>
      <c r="G50" s="106"/>
      <c r="H50" s="106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12" activePane="bottomLeft" state="frozen"/>
      <selection pane="bottomLeft" activeCell="D22" sqref="D22:D2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404</v>
      </c>
      <c r="C4" s="26" t="s">
        <v>24</v>
      </c>
      <c r="D4" s="14">
        <v>1</v>
      </c>
      <c r="F4" s="97" t="s">
        <v>190</v>
      </c>
    </row>
    <row r="5" spans="2:7" x14ac:dyDescent="0.25">
      <c r="B5" s="27" t="s">
        <v>410</v>
      </c>
      <c r="C5" s="28" t="s">
        <v>100</v>
      </c>
      <c r="D5" s="17">
        <v>31</v>
      </c>
      <c r="F5" s="98" t="s">
        <v>190</v>
      </c>
    </row>
    <row r="6" spans="2:7" x14ac:dyDescent="0.25">
      <c r="B6" s="27" t="s">
        <v>411</v>
      </c>
      <c r="C6" s="28" t="s">
        <v>189</v>
      </c>
      <c r="D6" s="17">
        <v>45</v>
      </c>
      <c r="F6" s="98" t="s">
        <v>190</v>
      </c>
    </row>
    <row r="7" spans="2:7" x14ac:dyDescent="0.25">
      <c r="B7" s="27" t="s">
        <v>405</v>
      </c>
      <c r="C7" s="28" t="s">
        <v>100</v>
      </c>
      <c r="D7" s="17"/>
      <c r="F7" s="98" t="s">
        <v>190</v>
      </c>
    </row>
    <row r="8" spans="2:7" x14ac:dyDescent="0.25">
      <c r="B8" s="27" t="s">
        <v>412</v>
      </c>
      <c r="C8" s="28" t="s">
        <v>189</v>
      </c>
      <c r="D8" s="17"/>
      <c r="F8" s="98" t="s">
        <v>190</v>
      </c>
    </row>
    <row r="9" spans="2:7" x14ac:dyDescent="0.25">
      <c r="B9" s="27" t="s">
        <v>191</v>
      </c>
      <c r="C9" s="28" t="s">
        <v>189</v>
      </c>
      <c r="D9" s="17"/>
      <c r="F9" s="98" t="s">
        <v>190</v>
      </c>
    </row>
    <row r="10" spans="2:7" x14ac:dyDescent="0.25">
      <c r="B10" s="27" t="s">
        <v>192</v>
      </c>
      <c r="C10" s="28" t="s">
        <v>189</v>
      </c>
      <c r="D10" s="17"/>
      <c r="F10" s="98" t="s">
        <v>190</v>
      </c>
    </row>
    <row r="11" spans="2:7" x14ac:dyDescent="0.25">
      <c r="B11" s="27" t="s">
        <v>193</v>
      </c>
      <c r="C11" s="28" t="s">
        <v>100</v>
      </c>
      <c r="D11" s="17">
        <v>1</v>
      </c>
      <c r="F11" s="98" t="s">
        <v>190</v>
      </c>
    </row>
    <row r="12" spans="2:7" x14ac:dyDescent="0.25">
      <c r="B12" s="27" t="s">
        <v>194</v>
      </c>
      <c r="C12" s="28" t="s">
        <v>100</v>
      </c>
      <c r="D12" s="17">
        <v>10</v>
      </c>
      <c r="F12" s="98" t="s">
        <v>190</v>
      </c>
    </row>
    <row r="13" spans="2:7" x14ac:dyDescent="0.25">
      <c r="B13" s="27" t="s">
        <v>195</v>
      </c>
      <c r="C13" s="28" t="s">
        <v>189</v>
      </c>
      <c r="D13" s="17">
        <v>8</v>
      </c>
      <c r="F13" s="98" t="s">
        <v>190</v>
      </c>
    </row>
    <row r="14" spans="2:7" x14ac:dyDescent="0.25">
      <c r="B14" s="27" t="s">
        <v>196</v>
      </c>
      <c r="C14" s="28" t="s">
        <v>189</v>
      </c>
      <c r="D14" s="17"/>
      <c r="F14" s="98" t="s">
        <v>190</v>
      </c>
    </row>
    <row r="15" spans="2:7" x14ac:dyDescent="0.25">
      <c r="B15" s="27" t="s">
        <v>197</v>
      </c>
      <c r="C15" s="28" t="s">
        <v>189</v>
      </c>
      <c r="D15" s="17"/>
      <c r="F15" s="98" t="s">
        <v>190</v>
      </c>
    </row>
    <row r="16" spans="2:7" x14ac:dyDescent="0.25">
      <c r="B16" s="27" t="s">
        <v>198</v>
      </c>
      <c r="C16" s="28" t="s">
        <v>100</v>
      </c>
      <c r="D16" s="17"/>
      <c r="F16" s="98" t="s">
        <v>190</v>
      </c>
    </row>
    <row r="17" spans="2:6" x14ac:dyDescent="0.25">
      <c r="B17" s="27" t="s">
        <v>426</v>
      </c>
      <c r="C17" s="28" t="s">
        <v>189</v>
      </c>
      <c r="D17" s="17"/>
      <c r="F17" s="98" t="s">
        <v>190</v>
      </c>
    </row>
    <row r="18" spans="2:6" x14ac:dyDescent="0.25">
      <c r="B18" s="27" t="s">
        <v>408</v>
      </c>
      <c r="C18" s="28" t="s">
        <v>100</v>
      </c>
      <c r="D18" s="17"/>
      <c r="F18" s="98" t="s">
        <v>190</v>
      </c>
    </row>
    <row r="19" spans="2:6" x14ac:dyDescent="0.25">
      <c r="B19" s="27" t="s">
        <v>409</v>
      </c>
      <c r="C19" s="28" t="s">
        <v>100</v>
      </c>
      <c r="D19" s="17"/>
      <c r="F19" s="98" t="s">
        <v>190</v>
      </c>
    </row>
    <row r="20" spans="2:6" ht="14.25" customHeight="1" x14ac:dyDescent="0.25">
      <c r="B20" s="27" t="s">
        <v>199</v>
      </c>
      <c r="C20" s="28" t="s">
        <v>24</v>
      </c>
      <c r="D20" s="17">
        <v>55</v>
      </c>
      <c r="F20" s="98" t="s">
        <v>190</v>
      </c>
    </row>
    <row r="21" spans="2:6" ht="14.25" customHeight="1" x14ac:dyDescent="0.25">
      <c r="B21" s="27" t="s">
        <v>200</v>
      </c>
      <c r="C21" s="28" t="s">
        <v>100</v>
      </c>
      <c r="D21" s="17">
        <v>5</v>
      </c>
      <c r="F21" s="98" t="s">
        <v>190</v>
      </c>
    </row>
    <row r="22" spans="2:6" x14ac:dyDescent="0.25">
      <c r="B22" s="27" t="s">
        <v>406</v>
      </c>
      <c r="C22" s="28" t="s">
        <v>100</v>
      </c>
      <c r="D22" s="17"/>
      <c r="F22" s="98" t="s">
        <v>190</v>
      </c>
    </row>
    <row r="23" spans="2:6" x14ac:dyDescent="0.25">
      <c r="B23" s="27" t="s">
        <v>407</v>
      </c>
      <c r="C23" s="28" t="s">
        <v>189</v>
      </c>
      <c r="D23" s="17"/>
      <c r="F23" s="98" t="s">
        <v>190</v>
      </c>
    </row>
    <row r="24" spans="2:6" x14ac:dyDescent="0.25">
      <c r="B24" s="100" t="s">
        <v>201</v>
      </c>
      <c r="C24" s="31" t="s">
        <v>202</v>
      </c>
      <c r="D24" s="36"/>
      <c r="F24" s="99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topLeftCell="B1" workbookViewId="0">
      <pane ySplit="2" topLeftCell="A54" activePane="bottomLeft" state="frozen"/>
      <selection pane="bottomLeft" activeCell="G130" sqref="G13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</row>
    <row r="4" spans="2:8" x14ac:dyDescent="0.25">
      <c r="B4" s="25" t="s">
        <v>414</v>
      </c>
      <c r="C4" s="26" t="s">
        <v>100</v>
      </c>
      <c r="D4" s="14">
        <v>15</v>
      </c>
      <c r="G4" s="97" t="s">
        <v>205</v>
      </c>
    </row>
    <row r="5" spans="2:8" x14ac:dyDescent="0.25">
      <c r="B5" s="27" t="s">
        <v>413</v>
      </c>
      <c r="C5" s="28" t="s">
        <v>204</v>
      </c>
      <c r="D5" s="17">
        <v>15.95</v>
      </c>
      <c r="G5" s="98" t="s">
        <v>205</v>
      </c>
    </row>
    <row r="6" spans="2:8" x14ac:dyDescent="0.25">
      <c r="B6" s="27" t="s">
        <v>206</v>
      </c>
      <c r="C6" s="28" t="s">
        <v>204</v>
      </c>
      <c r="D6" s="17"/>
      <c r="G6" s="98" t="s">
        <v>205</v>
      </c>
    </row>
    <row r="7" spans="2:8" x14ac:dyDescent="0.25">
      <c r="B7" s="27" t="s">
        <v>415</v>
      </c>
      <c r="C7" s="28" t="s">
        <v>100</v>
      </c>
      <c r="D7" s="17"/>
      <c r="G7" s="98" t="s">
        <v>205</v>
      </c>
    </row>
    <row r="8" spans="2:8" x14ac:dyDescent="0.25">
      <c r="B8" s="27" t="s">
        <v>207</v>
      </c>
      <c r="C8" s="28" t="s">
        <v>100</v>
      </c>
      <c r="D8" s="17"/>
      <c r="G8" s="98" t="s">
        <v>205</v>
      </c>
    </row>
    <row r="9" spans="2:8" x14ac:dyDescent="0.25">
      <c r="B9" s="27" t="s">
        <v>208</v>
      </c>
      <c r="C9" s="28" t="s">
        <v>204</v>
      </c>
      <c r="D9" s="17">
        <v>26.8</v>
      </c>
      <c r="G9" s="98" t="s">
        <v>205</v>
      </c>
    </row>
    <row r="10" spans="2:8" x14ac:dyDescent="0.25">
      <c r="B10" s="27" t="s">
        <v>209</v>
      </c>
      <c r="C10" s="28" t="s">
        <v>100</v>
      </c>
      <c r="D10" s="17">
        <v>9</v>
      </c>
      <c r="G10" s="98" t="s">
        <v>205</v>
      </c>
    </row>
    <row r="11" spans="2:8" x14ac:dyDescent="0.25">
      <c r="B11" s="27" t="s">
        <v>210</v>
      </c>
      <c r="C11" s="28" t="s">
        <v>211</v>
      </c>
      <c r="D11" s="17"/>
      <c r="G11" s="98" t="s">
        <v>205</v>
      </c>
    </row>
    <row r="12" spans="2:8" x14ac:dyDescent="0.25">
      <c r="B12" s="27" t="s">
        <v>416</v>
      </c>
      <c r="C12" s="28" t="s">
        <v>100</v>
      </c>
      <c r="D12" s="17"/>
      <c r="G12" s="98" t="s">
        <v>205</v>
      </c>
    </row>
    <row r="13" spans="2:8" x14ac:dyDescent="0.25">
      <c r="B13" s="143" t="s">
        <v>418</v>
      </c>
      <c r="C13" s="49" t="s">
        <v>100</v>
      </c>
      <c r="D13" s="128"/>
      <c r="G13" s="98" t="s">
        <v>205</v>
      </c>
    </row>
    <row r="14" spans="2:8" x14ac:dyDescent="0.25">
      <c r="B14" s="142" t="s">
        <v>417</v>
      </c>
      <c r="C14" s="114" t="s">
        <v>100</v>
      </c>
      <c r="D14" s="138"/>
      <c r="G14" s="99" t="s">
        <v>205</v>
      </c>
    </row>
    <row r="15" spans="2:8" x14ac:dyDescent="0.25">
      <c r="B15" s="37"/>
      <c r="D15"/>
    </row>
    <row r="16" spans="2:8" x14ac:dyDescent="0.25">
      <c r="B16" s="39" t="s">
        <v>212</v>
      </c>
      <c r="D16"/>
    </row>
    <row r="17" spans="2:8" x14ac:dyDescent="0.25">
      <c r="B17" s="25" t="s">
        <v>213</v>
      </c>
      <c r="C17" s="26"/>
      <c r="D17" s="70"/>
    </row>
    <row r="18" spans="2:8" x14ac:dyDescent="0.25">
      <c r="B18" s="29" t="s">
        <v>214</v>
      </c>
      <c r="C18" s="28" t="s">
        <v>211</v>
      </c>
      <c r="D18" s="17">
        <v>304.64</v>
      </c>
      <c r="G18" s="104" t="s">
        <v>205</v>
      </c>
      <c r="H18" s="104"/>
    </row>
    <row r="19" spans="2:8" x14ac:dyDescent="0.25">
      <c r="B19" s="29" t="s">
        <v>215</v>
      </c>
      <c r="C19" s="28" t="s">
        <v>211</v>
      </c>
      <c r="D19" s="17"/>
      <c r="G19" s="105" t="s">
        <v>205</v>
      </c>
      <c r="H19" s="105"/>
    </row>
    <row r="20" spans="2:8" x14ac:dyDescent="0.25">
      <c r="B20" s="27" t="s">
        <v>216</v>
      </c>
      <c r="C20" s="28"/>
      <c r="D20" s="17"/>
      <c r="G20" s="105" t="s">
        <v>205</v>
      </c>
      <c r="H20" s="105"/>
    </row>
    <row r="21" spans="2:8" x14ac:dyDescent="0.25">
      <c r="B21" s="29" t="s">
        <v>214</v>
      </c>
      <c r="C21" s="28" t="s">
        <v>211</v>
      </c>
      <c r="D21" s="17">
        <v>670.14</v>
      </c>
      <c r="G21" s="105" t="s">
        <v>205</v>
      </c>
      <c r="H21" s="105"/>
    </row>
    <row r="22" spans="2:8" x14ac:dyDescent="0.25">
      <c r="B22" s="29" t="s">
        <v>215</v>
      </c>
      <c r="C22" s="28" t="s">
        <v>211</v>
      </c>
      <c r="D22" s="17"/>
      <c r="G22" s="105" t="s">
        <v>205</v>
      </c>
      <c r="H22" s="105"/>
    </row>
    <row r="23" spans="2:8" x14ac:dyDescent="0.25">
      <c r="B23" s="27" t="s">
        <v>217</v>
      </c>
      <c r="C23" s="28" t="s">
        <v>211</v>
      </c>
      <c r="D23" s="17">
        <v>1.75</v>
      </c>
      <c r="G23" s="105" t="s">
        <v>205</v>
      </c>
      <c r="H23" s="105"/>
    </row>
    <row r="24" spans="2:8" x14ac:dyDescent="0.25">
      <c r="B24" s="27" t="s">
        <v>218</v>
      </c>
      <c r="C24" s="28" t="s">
        <v>211</v>
      </c>
      <c r="D24" s="17"/>
      <c r="G24" s="105" t="s">
        <v>205</v>
      </c>
      <c r="H24" s="105"/>
    </row>
    <row r="25" spans="2:8" x14ac:dyDescent="0.25">
      <c r="B25" s="27" t="s">
        <v>219</v>
      </c>
      <c r="C25" s="28"/>
      <c r="D25" s="17"/>
      <c r="G25" s="105" t="s">
        <v>205</v>
      </c>
      <c r="H25" s="105"/>
    </row>
    <row r="26" spans="2:8" x14ac:dyDescent="0.25">
      <c r="B26" s="29" t="s">
        <v>220</v>
      </c>
      <c r="C26" s="28" t="s">
        <v>211</v>
      </c>
      <c r="D26" s="17"/>
      <c r="G26" s="105" t="s">
        <v>205</v>
      </c>
      <c r="H26" s="105"/>
    </row>
    <row r="27" spans="2:8" x14ac:dyDescent="0.25">
      <c r="B27" s="29" t="s">
        <v>221</v>
      </c>
      <c r="C27" s="28" t="s">
        <v>211</v>
      </c>
      <c r="D27" s="17"/>
      <c r="G27" s="105" t="s">
        <v>205</v>
      </c>
      <c r="H27" s="105" t="s">
        <v>21</v>
      </c>
    </row>
    <row r="28" spans="2:8" x14ac:dyDescent="0.25">
      <c r="B28" s="100" t="s">
        <v>222</v>
      </c>
      <c r="C28" s="31" t="s">
        <v>223</v>
      </c>
      <c r="D28" s="36"/>
      <c r="G28" s="106" t="s">
        <v>205</v>
      </c>
      <c r="H28" s="106"/>
    </row>
    <row r="29" spans="2:8" x14ac:dyDescent="0.25">
      <c r="B29" s="5"/>
      <c r="D29"/>
    </row>
    <row r="30" spans="2:8" x14ac:dyDescent="0.25">
      <c r="B30" s="52" t="s">
        <v>420</v>
      </c>
      <c r="D30"/>
    </row>
    <row r="31" spans="2:8" x14ac:dyDescent="0.25">
      <c r="B31" s="25" t="s">
        <v>287</v>
      </c>
      <c r="C31" s="26" t="s">
        <v>100</v>
      </c>
      <c r="D31" s="14"/>
      <c r="G31" s="97" t="s">
        <v>205</v>
      </c>
      <c r="H31" s="97"/>
    </row>
    <row r="32" spans="2:8" x14ac:dyDescent="0.25">
      <c r="B32" s="29" t="s">
        <v>419</v>
      </c>
      <c r="C32" s="28"/>
      <c r="D32" s="17"/>
      <c r="G32" s="98"/>
      <c r="H32" s="98"/>
    </row>
    <row r="33" spans="2:12" x14ac:dyDescent="0.25">
      <c r="B33" s="29" t="s">
        <v>258</v>
      </c>
      <c r="C33" s="28" t="s">
        <v>100</v>
      </c>
      <c r="D33" s="17">
        <v>2</v>
      </c>
      <c r="G33" s="98"/>
      <c r="H33" s="98"/>
    </row>
    <row r="34" spans="2:12" x14ac:dyDescent="0.25">
      <c r="B34" s="29" t="s">
        <v>255</v>
      </c>
      <c r="C34" s="28"/>
      <c r="D34" s="17"/>
      <c r="G34" s="98"/>
      <c r="H34" s="98"/>
    </row>
    <row r="35" spans="2:12" x14ac:dyDescent="0.25">
      <c r="B35" s="27" t="s">
        <v>224</v>
      </c>
      <c r="C35" s="28" t="s">
        <v>100</v>
      </c>
      <c r="D35" s="17">
        <v>6</v>
      </c>
      <c r="G35" s="98" t="s">
        <v>205</v>
      </c>
      <c r="H35" s="98"/>
    </row>
    <row r="36" spans="2:12" x14ac:dyDescent="0.25">
      <c r="B36" s="27" t="s">
        <v>225</v>
      </c>
      <c r="C36" s="28" t="s">
        <v>100</v>
      </c>
      <c r="D36" s="17">
        <v>2</v>
      </c>
      <c r="G36" s="98" t="s">
        <v>205</v>
      </c>
      <c r="H36" s="98"/>
    </row>
    <row r="37" spans="2:12" x14ac:dyDescent="0.25">
      <c r="B37" s="27" t="s">
        <v>226</v>
      </c>
      <c r="C37" s="28" t="s">
        <v>100</v>
      </c>
      <c r="D37" s="17">
        <v>56</v>
      </c>
      <c r="G37" s="98" t="s">
        <v>205</v>
      </c>
      <c r="H37" s="98"/>
    </row>
    <row r="38" spans="2:12" x14ac:dyDescent="0.25">
      <c r="B38" s="27" t="s">
        <v>286</v>
      </c>
      <c r="C38" s="28" t="s">
        <v>100</v>
      </c>
      <c r="D38" s="17"/>
      <c r="G38" s="98" t="s">
        <v>205</v>
      </c>
      <c r="H38" s="98"/>
    </row>
    <row r="39" spans="2:12" x14ac:dyDescent="0.25">
      <c r="B39" s="100" t="s">
        <v>227</v>
      </c>
      <c r="C39" s="31" t="s">
        <v>100</v>
      </c>
      <c r="D39" s="36"/>
      <c r="G39" s="99" t="s">
        <v>205</v>
      </c>
      <c r="H39" s="99"/>
    </row>
    <row r="42" spans="2:12" ht="16.5" customHeight="1" x14ac:dyDescent="0.25">
      <c r="D42" s="230" t="s">
        <v>228</v>
      </c>
      <c r="E42" s="232" t="s">
        <v>229</v>
      </c>
      <c r="F42" s="232"/>
      <c r="G42" s="232"/>
      <c r="H42" s="234" t="s">
        <v>186</v>
      </c>
      <c r="I42" s="234" t="s">
        <v>187</v>
      </c>
    </row>
    <row r="43" spans="2:12" ht="16.5" customHeight="1" x14ac:dyDescent="0.25">
      <c r="B43" s="21" t="s">
        <v>357</v>
      </c>
      <c r="D43" s="231"/>
      <c r="E43" s="233"/>
      <c r="F43" s="233"/>
      <c r="G43" s="233"/>
      <c r="H43" s="235"/>
      <c r="I43" s="235"/>
    </row>
    <row r="44" spans="2:12" x14ac:dyDescent="0.25">
      <c r="B44" s="107" t="s">
        <v>230</v>
      </c>
      <c r="C44" s="26"/>
      <c r="D44" s="154"/>
      <c r="E44" s="229"/>
      <c r="F44" s="229"/>
      <c r="G44" s="229"/>
      <c r="H44" s="26"/>
      <c r="I44" s="70"/>
      <c r="K44" s="97" t="s">
        <v>205</v>
      </c>
      <c r="L44" s="97"/>
    </row>
    <row r="45" spans="2:12" x14ac:dyDescent="0.25">
      <c r="B45" s="108" t="s">
        <v>231</v>
      </c>
      <c r="C45" s="28" t="s">
        <v>188</v>
      </c>
      <c r="D45" s="155">
        <v>30</v>
      </c>
      <c r="E45" s="192">
        <v>52.5</v>
      </c>
      <c r="F45" s="192"/>
      <c r="G45" s="192"/>
      <c r="H45" s="28">
        <v>580</v>
      </c>
      <c r="I45" s="72">
        <v>1000</v>
      </c>
      <c r="K45" s="98" t="s">
        <v>205</v>
      </c>
      <c r="L45" s="98"/>
    </row>
    <row r="46" spans="2:12" x14ac:dyDescent="0.25">
      <c r="B46" s="108" t="s">
        <v>232</v>
      </c>
      <c r="C46" s="28" t="s">
        <v>233</v>
      </c>
      <c r="D46" s="155">
        <v>600</v>
      </c>
      <c r="E46" s="192">
        <v>1320</v>
      </c>
      <c r="F46" s="192"/>
      <c r="G46" s="192"/>
      <c r="H46" s="28">
        <v>990</v>
      </c>
      <c r="I46" s="72">
        <v>330</v>
      </c>
      <c r="K46" s="98" t="s">
        <v>205</v>
      </c>
      <c r="L46" s="98"/>
    </row>
    <row r="47" spans="2:12" x14ac:dyDescent="0.25">
      <c r="B47" s="108" t="s">
        <v>234</v>
      </c>
      <c r="C47" s="28" t="s">
        <v>233</v>
      </c>
      <c r="D47" s="155">
        <v>30</v>
      </c>
      <c r="E47" s="192">
        <v>24</v>
      </c>
      <c r="F47" s="192"/>
      <c r="G47" s="192"/>
      <c r="H47" s="28">
        <v>4</v>
      </c>
      <c r="I47" s="72">
        <v>20</v>
      </c>
      <c r="K47" s="98" t="s">
        <v>205</v>
      </c>
      <c r="L47" s="98"/>
    </row>
    <row r="48" spans="2:12" x14ac:dyDescent="0.25">
      <c r="B48" s="108" t="s">
        <v>235</v>
      </c>
      <c r="C48" s="28" t="s">
        <v>233</v>
      </c>
      <c r="D48" s="155" t="s">
        <v>470</v>
      </c>
      <c r="E48" s="192"/>
      <c r="F48" s="192"/>
      <c r="G48" s="192"/>
      <c r="H48" s="28"/>
      <c r="I48" s="72"/>
      <c r="K48" s="98" t="s">
        <v>205</v>
      </c>
      <c r="L48" s="98"/>
    </row>
    <row r="49" spans="2:12" x14ac:dyDescent="0.25">
      <c r="B49" s="108" t="s">
        <v>236</v>
      </c>
      <c r="C49" s="28" t="s">
        <v>233</v>
      </c>
      <c r="D49" s="155" t="s">
        <v>470</v>
      </c>
      <c r="E49" s="192"/>
      <c r="F49" s="192"/>
      <c r="G49" s="192"/>
      <c r="H49" s="28"/>
      <c r="I49" s="72"/>
      <c r="K49" s="99" t="s">
        <v>205</v>
      </c>
      <c r="L49" s="99"/>
    </row>
    <row r="50" spans="2:12" x14ac:dyDescent="0.25">
      <c r="B50" s="108" t="s">
        <v>237</v>
      </c>
      <c r="C50" s="28" t="s">
        <v>233</v>
      </c>
      <c r="D50" s="155" t="s">
        <v>470</v>
      </c>
      <c r="E50" s="192"/>
      <c r="F50" s="192"/>
      <c r="G50" s="192"/>
      <c r="H50" s="28"/>
      <c r="I50" s="72"/>
      <c r="K50" s="97" t="s">
        <v>205</v>
      </c>
    </row>
    <row r="51" spans="2:12" x14ac:dyDescent="0.25">
      <c r="B51" s="108" t="s">
        <v>238</v>
      </c>
      <c r="C51" s="28" t="s">
        <v>233</v>
      </c>
      <c r="D51" s="155" t="s">
        <v>470</v>
      </c>
      <c r="E51" s="192"/>
      <c r="F51" s="192"/>
      <c r="G51" s="192"/>
      <c r="H51" s="28"/>
      <c r="I51" s="72"/>
      <c r="K51" s="98" t="s">
        <v>205</v>
      </c>
    </row>
    <row r="52" spans="2:12" x14ac:dyDescent="0.25">
      <c r="B52" s="15" t="s">
        <v>289</v>
      </c>
      <c r="C52" s="28"/>
      <c r="D52" s="155"/>
      <c r="E52" s="192"/>
      <c r="F52" s="192"/>
      <c r="G52" s="192"/>
      <c r="H52" s="28"/>
      <c r="I52" s="72"/>
      <c r="K52" s="98" t="s">
        <v>205</v>
      </c>
    </row>
    <row r="53" spans="2:12" x14ac:dyDescent="0.25">
      <c r="B53" s="108" t="s">
        <v>290</v>
      </c>
      <c r="C53" s="28" t="s">
        <v>233</v>
      </c>
      <c r="D53" s="155" t="s">
        <v>470</v>
      </c>
      <c r="E53" s="192"/>
      <c r="F53" s="192"/>
      <c r="G53" s="192"/>
      <c r="H53" s="28"/>
      <c r="I53" s="72"/>
      <c r="K53" s="98" t="s">
        <v>205</v>
      </c>
    </row>
    <row r="54" spans="2:12" x14ac:dyDescent="0.25">
      <c r="B54" s="108" t="s">
        <v>277</v>
      </c>
      <c r="C54" s="28" t="s">
        <v>233</v>
      </c>
      <c r="D54" s="155">
        <v>5</v>
      </c>
      <c r="E54" s="192">
        <v>1.5</v>
      </c>
      <c r="F54" s="192"/>
      <c r="G54" s="192"/>
      <c r="H54" s="28">
        <v>0.5</v>
      </c>
      <c r="I54" s="72">
        <v>1</v>
      </c>
      <c r="K54" s="98" t="s">
        <v>205</v>
      </c>
    </row>
    <row r="55" spans="2:12" x14ac:dyDescent="0.25">
      <c r="B55" s="108" t="s">
        <v>291</v>
      </c>
      <c r="C55" s="28" t="s">
        <v>233</v>
      </c>
      <c r="D55" s="155" t="s">
        <v>470</v>
      </c>
      <c r="E55" s="192"/>
      <c r="F55" s="192"/>
      <c r="G55" s="192"/>
      <c r="H55" s="28"/>
      <c r="I55" s="72"/>
      <c r="K55" s="98" t="s">
        <v>205</v>
      </c>
    </row>
    <row r="56" spans="2:12" x14ac:dyDescent="0.25">
      <c r="B56" s="108" t="s">
        <v>292</v>
      </c>
      <c r="C56" s="28" t="s">
        <v>233</v>
      </c>
      <c r="D56" s="155" t="s">
        <v>470</v>
      </c>
      <c r="E56" s="192"/>
      <c r="F56" s="192"/>
      <c r="G56" s="192"/>
      <c r="H56" s="28"/>
      <c r="I56" s="72"/>
      <c r="K56" s="98" t="s">
        <v>205</v>
      </c>
    </row>
    <row r="57" spans="2:12" x14ac:dyDescent="0.25">
      <c r="B57" s="108" t="s">
        <v>293</v>
      </c>
      <c r="C57" s="28" t="s">
        <v>233</v>
      </c>
      <c r="D57" s="155" t="s">
        <v>470</v>
      </c>
      <c r="E57" s="192"/>
      <c r="F57" s="192"/>
      <c r="G57" s="192"/>
      <c r="H57" s="28"/>
      <c r="I57" s="72"/>
      <c r="K57" s="98" t="s">
        <v>205</v>
      </c>
    </row>
    <row r="58" spans="2:12" x14ac:dyDescent="0.25">
      <c r="B58" s="15" t="s">
        <v>294</v>
      </c>
      <c r="C58" s="28"/>
      <c r="D58" s="155"/>
      <c r="E58" s="192"/>
      <c r="F58" s="192"/>
      <c r="G58" s="192"/>
      <c r="H58" s="28"/>
      <c r="I58" s="72"/>
      <c r="K58" s="98" t="s">
        <v>205</v>
      </c>
    </row>
    <row r="59" spans="2:12" x14ac:dyDescent="0.25">
      <c r="B59" s="108" t="s">
        <v>295</v>
      </c>
      <c r="C59" s="28" t="s">
        <v>233</v>
      </c>
      <c r="D59" s="155" t="s">
        <v>470</v>
      </c>
      <c r="E59" s="192"/>
      <c r="F59" s="192"/>
      <c r="G59" s="192"/>
      <c r="H59" s="28"/>
      <c r="I59" s="72"/>
      <c r="K59" s="98" t="s">
        <v>205</v>
      </c>
    </row>
    <row r="60" spans="2:12" x14ac:dyDescent="0.25">
      <c r="B60" s="108" t="s">
        <v>296</v>
      </c>
      <c r="C60" s="28" t="s">
        <v>233</v>
      </c>
      <c r="D60" s="155" t="s">
        <v>470</v>
      </c>
      <c r="E60" s="192"/>
      <c r="F60" s="192"/>
      <c r="G60" s="192"/>
      <c r="H60" s="28"/>
      <c r="I60" s="72"/>
      <c r="K60" s="98" t="s">
        <v>205</v>
      </c>
    </row>
    <row r="61" spans="2:12" x14ac:dyDescent="0.25">
      <c r="B61" s="108" t="s">
        <v>297</v>
      </c>
      <c r="C61" s="28" t="s">
        <v>233</v>
      </c>
      <c r="D61" s="155" t="s">
        <v>470</v>
      </c>
      <c r="E61" s="192"/>
      <c r="F61" s="192"/>
      <c r="G61" s="192"/>
      <c r="H61" s="28"/>
      <c r="I61" s="72"/>
      <c r="K61" s="98" t="s">
        <v>205</v>
      </c>
    </row>
    <row r="62" spans="2:12" x14ac:dyDescent="0.25">
      <c r="B62" s="15" t="s">
        <v>321</v>
      </c>
      <c r="C62" s="28"/>
      <c r="D62" s="155"/>
      <c r="E62" s="192"/>
      <c r="F62" s="192"/>
      <c r="G62" s="192"/>
      <c r="H62" s="28"/>
      <c r="I62" s="72"/>
      <c r="K62" s="98" t="s">
        <v>205</v>
      </c>
    </row>
    <row r="63" spans="2:12" x14ac:dyDescent="0.25">
      <c r="B63" s="108" t="s">
        <v>322</v>
      </c>
      <c r="C63" s="28" t="s">
        <v>233</v>
      </c>
      <c r="D63" s="155" t="s">
        <v>470</v>
      </c>
      <c r="E63" s="192"/>
      <c r="F63" s="192"/>
      <c r="G63" s="192"/>
      <c r="H63" s="28"/>
      <c r="I63" s="72"/>
      <c r="K63" s="98" t="s">
        <v>205</v>
      </c>
    </row>
    <row r="64" spans="2:12" x14ac:dyDescent="0.25">
      <c r="B64" s="108" t="s">
        <v>323</v>
      </c>
      <c r="C64" s="28" t="s">
        <v>233</v>
      </c>
      <c r="D64" s="155" t="s">
        <v>470</v>
      </c>
      <c r="E64" s="192"/>
      <c r="F64" s="192"/>
      <c r="G64" s="192"/>
      <c r="H64" s="28"/>
      <c r="I64" s="72"/>
      <c r="K64" s="98" t="s">
        <v>205</v>
      </c>
    </row>
    <row r="65" spans="2:11" x14ac:dyDescent="0.25">
      <c r="B65" s="15" t="s">
        <v>298</v>
      </c>
      <c r="C65" s="28"/>
      <c r="D65" s="155"/>
      <c r="E65" s="192"/>
      <c r="F65" s="192"/>
      <c r="G65" s="192"/>
      <c r="H65" s="28"/>
      <c r="I65" s="72"/>
      <c r="K65" s="98" t="s">
        <v>205</v>
      </c>
    </row>
    <row r="66" spans="2:11" x14ac:dyDescent="0.25">
      <c r="B66" s="108" t="s">
        <v>278</v>
      </c>
      <c r="C66" s="28" t="s">
        <v>233</v>
      </c>
      <c r="D66" s="155" t="s">
        <v>470</v>
      </c>
      <c r="E66" s="192"/>
      <c r="F66" s="192"/>
      <c r="G66" s="192"/>
      <c r="H66" s="28"/>
      <c r="I66" s="72"/>
      <c r="K66" s="99" t="s">
        <v>205</v>
      </c>
    </row>
    <row r="67" spans="2:11" x14ac:dyDescent="0.25">
      <c r="B67" s="108" t="s">
        <v>288</v>
      </c>
      <c r="C67" s="28" t="s">
        <v>233</v>
      </c>
      <c r="D67" s="155" t="s">
        <v>470</v>
      </c>
      <c r="E67" s="192"/>
      <c r="F67" s="192"/>
      <c r="G67" s="192"/>
      <c r="H67" s="28"/>
      <c r="I67" s="72"/>
      <c r="K67" s="97" t="s">
        <v>205</v>
      </c>
    </row>
    <row r="68" spans="2:11" x14ac:dyDescent="0.25">
      <c r="B68" s="108" t="s">
        <v>279</v>
      </c>
      <c r="C68" s="28" t="s">
        <v>233</v>
      </c>
      <c r="D68" s="155" t="s">
        <v>470</v>
      </c>
      <c r="E68" s="192"/>
      <c r="F68" s="192"/>
      <c r="G68" s="192"/>
      <c r="H68" s="28"/>
      <c r="I68" s="72"/>
      <c r="K68" s="98" t="s">
        <v>205</v>
      </c>
    </row>
    <row r="69" spans="2:11" x14ac:dyDescent="0.25">
      <c r="B69" s="108" t="s">
        <v>421</v>
      </c>
      <c r="C69" s="28" t="s">
        <v>233</v>
      </c>
      <c r="D69" s="155" t="s">
        <v>470</v>
      </c>
      <c r="E69" s="192"/>
      <c r="F69" s="192"/>
      <c r="G69" s="192"/>
      <c r="H69" s="28"/>
      <c r="I69" s="72"/>
      <c r="K69" s="98" t="s">
        <v>205</v>
      </c>
    </row>
    <row r="70" spans="2:11" x14ac:dyDescent="0.25">
      <c r="B70" s="108" t="s">
        <v>422</v>
      </c>
      <c r="C70" s="28" t="s">
        <v>423</v>
      </c>
      <c r="D70" s="155">
        <v>2</v>
      </c>
      <c r="E70" s="192">
        <v>6</v>
      </c>
      <c r="F70" s="192"/>
      <c r="G70" s="192"/>
      <c r="H70" s="28">
        <v>4</v>
      </c>
      <c r="I70" s="72">
        <v>2</v>
      </c>
      <c r="K70" s="98"/>
    </row>
    <row r="71" spans="2:11" x14ac:dyDescent="0.25">
      <c r="B71" s="15" t="s">
        <v>239</v>
      </c>
      <c r="C71" s="28"/>
      <c r="D71" s="155"/>
      <c r="E71" s="192"/>
      <c r="F71" s="192"/>
      <c r="G71" s="192"/>
      <c r="H71" s="28"/>
      <c r="I71" s="72"/>
      <c r="K71" s="98" t="s">
        <v>205</v>
      </c>
    </row>
    <row r="72" spans="2:11" x14ac:dyDescent="0.25">
      <c r="B72" s="108" t="s">
        <v>299</v>
      </c>
      <c r="C72" s="28" t="s">
        <v>233</v>
      </c>
      <c r="D72" s="155">
        <v>0.5</v>
      </c>
      <c r="E72" s="192">
        <v>0.75</v>
      </c>
      <c r="F72" s="192"/>
      <c r="G72" s="192"/>
      <c r="H72" s="28">
        <v>0.75</v>
      </c>
      <c r="I72" s="72"/>
      <c r="K72" s="98" t="s">
        <v>205</v>
      </c>
    </row>
    <row r="73" spans="2:11" x14ac:dyDescent="0.25">
      <c r="B73" s="108" t="s">
        <v>280</v>
      </c>
      <c r="C73" s="28" t="s">
        <v>233</v>
      </c>
      <c r="D73" s="155">
        <v>5.5</v>
      </c>
      <c r="E73" s="192">
        <v>12.1</v>
      </c>
      <c r="F73" s="192"/>
      <c r="G73" s="192"/>
      <c r="H73" s="28">
        <v>4</v>
      </c>
      <c r="I73" s="72">
        <v>8.1</v>
      </c>
      <c r="K73" s="98" t="s">
        <v>205</v>
      </c>
    </row>
    <row r="74" spans="2:11" x14ac:dyDescent="0.25">
      <c r="B74" s="108" t="s">
        <v>300</v>
      </c>
      <c r="C74" s="28" t="s">
        <v>301</v>
      </c>
      <c r="D74" s="155">
        <v>2</v>
      </c>
      <c r="E74" s="192">
        <v>5</v>
      </c>
      <c r="F74" s="192"/>
      <c r="G74" s="192"/>
      <c r="H74" s="28">
        <v>2</v>
      </c>
      <c r="I74" s="72">
        <v>3</v>
      </c>
      <c r="K74" s="98" t="s">
        <v>205</v>
      </c>
    </row>
    <row r="75" spans="2:11" x14ac:dyDescent="0.25">
      <c r="B75" s="108" t="s">
        <v>302</v>
      </c>
      <c r="C75" s="28" t="s">
        <v>233</v>
      </c>
      <c r="D75" s="155">
        <v>2</v>
      </c>
      <c r="E75" s="192">
        <v>5</v>
      </c>
      <c r="F75" s="192"/>
      <c r="G75" s="192"/>
      <c r="H75" s="28">
        <v>2</v>
      </c>
      <c r="I75" s="72">
        <v>3</v>
      </c>
      <c r="K75" s="98" t="s">
        <v>205</v>
      </c>
    </row>
    <row r="76" spans="2:11" x14ac:dyDescent="0.25">
      <c r="B76" s="108" t="s">
        <v>281</v>
      </c>
      <c r="C76" s="28" t="s">
        <v>233</v>
      </c>
      <c r="D76" s="155">
        <v>2</v>
      </c>
      <c r="E76" s="192">
        <v>4.4000000000000004</v>
      </c>
      <c r="F76" s="192"/>
      <c r="G76" s="192"/>
      <c r="H76" s="28">
        <v>2</v>
      </c>
      <c r="I76" s="72">
        <v>2.4</v>
      </c>
      <c r="K76" s="98" t="s">
        <v>205</v>
      </c>
    </row>
    <row r="77" spans="2:11" x14ac:dyDescent="0.25">
      <c r="B77" s="108" t="s">
        <v>303</v>
      </c>
      <c r="C77" s="28" t="s">
        <v>233</v>
      </c>
      <c r="D77" s="155">
        <v>2.5</v>
      </c>
      <c r="E77" s="192">
        <v>6.25</v>
      </c>
      <c r="F77" s="192"/>
      <c r="G77" s="192"/>
      <c r="H77" s="28">
        <v>3</v>
      </c>
      <c r="I77" s="72">
        <v>3.25</v>
      </c>
      <c r="K77" s="98" t="s">
        <v>205</v>
      </c>
    </row>
    <row r="78" spans="2:11" x14ac:dyDescent="0.25">
      <c r="B78" s="108" t="s">
        <v>304</v>
      </c>
      <c r="C78" s="28" t="s">
        <v>233</v>
      </c>
      <c r="D78" s="155">
        <v>5</v>
      </c>
      <c r="E78" s="192">
        <v>1.2</v>
      </c>
      <c r="F78" s="192"/>
      <c r="G78" s="192"/>
      <c r="H78" s="28">
        <v>1.2</v>
      </c>
      <c r="I78" s="72"/>
      <c r="K78" s="98" t="s">
        <v>205</v>
      </c>
    </row>
    <row r="79" spans="2:11" x14ac:dyDescent="0.25">
      <c r="B79" s="108" t="s">
        <v>305</v>
      </c>
      <c r="C79" s="28" t="s">
        <v>233</v>
      </c>
      <c r="D79" s="155">
        <v>8.5</v>
      </c>
      <c r="E79" s="192">
        <v>21.7</v>
      </c>
      <c r="F79" s="192"/>
      <c r="G79" s="192"/>
      <c r="H79" s="28">
        <v>6.7</v>
      </c>
      <c r="I79" s="72">
        <v>15</v>
      </c>
      <c r="K79" s="98" t="s">
        <v>205</v>
      </c>
    </row>
    <row r="80" spans="2:11" x14ac:dyDescent="0.25">
      <c r="B80" s="108" t="s">
        <v>306</v>
      </c>
      <c r="C80" s="28" t="s">
        <v>233</v>
      </c>
      <c r="D80" s="155" t="s">
        <v>470</v>
      </c>
      <c r="E80" s="192"/>
      <c r="F80" s="192"/>
      <c r="G80" s="192"/>
      <c r="H80" s="28"/>
      <c r="I80" s="72"/>
      <c r="K80" s="98" t="s">
        <v>205</v>
      </c>
    </row>
    <row r="81" spans="2:11" x14ac:dyDescent="0.25">
      <c r="B81" s="108" t="s">
        <v>307</v>
      </c>
      <c r="C81" s="28" t="s">
        <v>233</v>
      </c>
      <c r="D81" s="155">
        <v>7.5</v>
      </c>
      <c r="E81" s="192">
        <v>18.399999999999999</v>
      </c>
      <c r="F81" s="192"/>
      <c r="G81" s="192"/>
      <c r="H81" s="28">
        <v>3.4</v>
      </c>
      <c r="I81" s="72">
        <v>15</v>
      </c>
      <c r="K81" s="98" t="s">
        <v>205</v>
      </c>
    </row>
    <row r="82" spans="2:11" x14ac:dyDescent="0.25">
      <c r="B82" s="108" t="s">
        <v>308</v>
      </c>
      <c r="C82" s="28" t="s">
        <v>233</v>
      </c>
      <c r="D82" s="155">
        <v>2</v>
      </c>
      <c r="E82" s="192">
        <v>3</v>
      </c>
      <c r="F82" s="192"/>
      <c r="G82" s="192"/>
      <c r="H82" s="28">
        <v>3</v>
      </c>
      <c r="I82" s="72" t="s">
        <v>470</v>
      </c>
      <c r="K82" s="98" t="s">
        <v>205</v>
      </c>
    </row>
    <row r="83" spans="2:11" x14ac:dyDescent="0.25">
      <c r="B83" s="108" t="s">
        <v>309</v>
      </c>
      <c r="C83" s="28" t="s">
        <v>233</v>
      </c>
      <c r="D83" s="155">
        <v>1</v>
      </c>
      <c r="E83" s="192">
        <v>1.2</v>
      </c>
      <c r="F83" s="192"/>
      <c r="G83" s="192"/>
      <c r="H83" s="28">
        <v>1.2</v>
      </c>
      <c r="I83" s="72"/>
      <c r="K83" s="98" t="s">
        <v>205</v>
      </c>
    </row>
    <row r="84" spans="2:11" x14ac:dyDescent="0.25">
      <c r="B84" s="108" t="s">
        <v>310</v>
      </c>
      <c r="C84" s="28" t="s">
        <v>233</v>
      </c>
      <c r="D84" s="155">
        <v>6.5</v>
      </c>
      <c r="E84" s="192">
        <v>16.899999999999999</v>
      </c>
      <c r="F84" s="192"/>
      <c r="G84" s="192"/>
      <c r="H84" s="28">
        <v>4</v>
      </c>
      <c r="I84" s="72">
        <v>12.9</v>
      </c>
      <c r="K84" s="98" t="s">
        <v>205</v>
      </c>
    </row>
    <row r="85" spans="2:11" x14ac:dyDescent="0.25">
      <c r="B85" s="108" t="s">
        <v>311</v>
      </c>
      <c r="C85" s="28" t="s">
        <v>233</v>
      </c>
      <c r="D85" s="155">
        <v>15</v>
      </c>
      <c r="E85" s="192">
        <v>37.5</v>
      </c>
      <c r="F85" s="192"/>
      <c r="G85" s="192"/>
      <c r="H85" s="28">
        <v>8.5</v>
      </c>
      <c r="I85" s="72">
        <v>29</v>
      </c>
      <c r="K85" s="98" t="s">
        <v>205</v>
      </c>
    </row>
    <row r="86" spans="2:11" x14ac:dyDescent="0.25">
      <c r="B86" s="108" t="s">
        <v>312</v>
      </c>
      <c r="C86" s="28" t="s">
        <v>233</v>
      </c>
      <c r="D86" s="155">
        <v>7.5</v>
      </c>
      <c r="E86" s="192">
        <v>18.75</v>
      </c>
      <c r="F86" s="192"/>
      <c r="G86" s="192"/>
      <c r="H86" s="28">
        <v>5</v>
      </c>
      <c r="I86" s="72">
        <v>13.75</v>
      </c>
      <c r="K86" s="98" t="s">
        <v>205</v>
      </c>
    </row>
    <row r="87" spans="2:11" x14ac:dyDescent="0.25">
      <c r="B87" s="108" t="s">
        <v>313</v>
      </c>
      <c r="C87" s="28" t="s">
        <v>233</v>
      </c>
      <c r="D87" s="155">
        <v>0.5</v>
      </c>
      <c r="E87" s="192">
        <v>1</v>
      </c>
      <c r="F87" s="192"/>
      <c r="G87" s="192"/>
      <c r="H87" s="28">
        <v>1</v>
      </c>
      <c r="I87" s="72"/>
      <c r="K87" s="98" t="s">
        <v>205</v>
      </c>
    </row>
    <row r="88" spans="2:11" x14ac:dyDescent="0.25">
      <c r="B88" s="108" t="s">
        <v>314</v>
      </c>
      <c r="C88" s="28" t="s">
        <v>233</v>
      </c>
      <c r="D88" s="155">
        <v>0.5</v>
      </c>
      <c r="E88" s="192">
        <v>1</v>
      </c>
      <c r="F88" s="192"/>
      <c r="G88" s="192"/>
      <c r="H88" s="28">
        <v>0.5</v>
      </c>
      <c r="I88" s="72">
        <v>0.5</v>
      </c>
      <c r="K88" s="98" t="s">
        <v>205</v>
      </c>
    </row>
    <row r="89" spans="2:11" x14ac:dyDescent="0.25">
      <c r="B89" s="108" t="s">
        <v>315</v>
      </c>
      <c r="C89" s="28" t="s">
        <v>233</v>
      </c>
      <c r="D89" s="155">
        <v>0.5</v>
      </c>
      <c r="E89" s="192">
        <v>1</v>
      </c>
      <c r="F89" s="192"/>
      <c r="G89" s="192"/>
      <c r="H89" s="28">
        <v>0.75</v>
      </c>
      <c r="I89" s="72">
        <v>0.25</v>
      </c>
      <c r="K89" s="98" t="s">
        <v>205</v>
      </c>
    </row>
    <row r="90" spans="2:11" x14ac:dyDescent="0.25">
      <c r="B90" s="108" t="s">
        <v>316</v>
      </c>
      <c r="C90" s="28" t="s">
        <v>233</v>
      </c>
      <c r="D90" s="155">
        <v>0.5</v>
      </c>
      <c r="E90" s="192">
        <v>0.75</v>
      </c>
      <c r="F90" s="192"/>
      <c r="G90" s="192"/>
      <c r="H90" s="28">
        <v>0.5</v>
      </c>
      <c r="I90" s="72">
        <v>0.25</v>
      </c>
      <c r="K90" s="98" t="s">
        <v>205</v>
      </c>
    </row>
    <row r="91" spans="2:11" x14ac:dyDescent="0.25">
      <c r="B91" s="108" t="s">
        <v>317</v>
      </c>
      <c r="C91" s="28" t="s">
        <v>233</v>
      </c>
      <c r="D91" s="155">
        <v>0.5</v>
      </c>
      <c r="E91" s="192">
        <v>0.5</v>
      </c>
      <c r="F91" s="192"/>
      <c r="G91" s="192"/>
      <c r="H91" s="28">
        <v>0.5</v>
      </c>
      <c r="I91" s="72"/>
      <c r="K91" s="98" t="s">
        <v>205</v>
      </c>
    </row>
    <row r="92" spans="2:11" x14ac:dyDescent="0.25">
      <c r="B92" s="108" t="s">
        <v>318</v>
      </c>
      <c r="C92" s="28" t="s">
        <v>233</v>
      </c>
      <c r="D92" s="155" t="s">
        <v>487</v>
      </c>
      <c r="E92" s="192">
        <v>0.6</v>
      </c>
      <c r="F92" s="192"/>
      <c r="G92" s="192"/>
      <c r="H92" s="28">
        <v>0.05</v>
      </c>
      <c r="I92" s="72">
        <v>0.55000000000000004</v>
      </c>
      <c r="K92" s="98" t="s">
        <v>205</v>
      </c>
    </row>
    <row r="93" spans="2:11" x14ac:dyDescent="0.25">
      <c r="B93" s="108" t="s">
        <v>319</v>
      </c>
      <c r="C93" s="28" t="s">
        <v>233</v>
      </c>
      <c r="D93" s="155">
        <v>0.25</v>
      </c>
      <c r="E93" s="192">
        <v>0.25</v>
      </c>
      <c r="F93" s="192"/>
      <c r="G93" s="192"/>
      <c r="H93" s="28">
        <v>0.25</v>
      </c>
      <c r="I93" s="72"/>
      <c r="K93" s="98" t="s">
        <v>205</v>
      </c>
    </row>
    <row r="94" spans="2:11" x14ac:dyDescent="0.25">
      <c r="B94" s="113" t="s">
        <v>320</v>
      </c>
      <c r="C94" s="114" t="s">
        <v>233</v>
      </c>
      <c r="D94" s="153">
        <v>1</v>
      </c>
      <c r="E94" s="194">
        <v>1.5</v>
      </c>
      <c r="F94" s="194"/>
      <c r="G94" s="194"/>
      <c r="H94" s="114">
        <v>0.5</v>
      </c>
      <c r="I94" s="115">
        <v>1</v>
      </c>
      <c r="K94" s="99" t="s">
        <v>205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240</v>
      </c>
      <c r="C97" s="26"/>
      <c r="D97" s="13" t="s">
        <v>340</v>
      </c>
      <c r="E97" s="189" t="s">
        <v>440</v>
      </c>
      <c r="F97" s="189"/>
      <c r="G97" s="189"/>
      <c r="H97" s="13" t="s">
        <v>441</v>
      </c>
      <c r="I97" s="14" t="s">
        <v>442</v>
      </c>
      <c r="K97" s="97"/>
    </row>
    <row r="98" spans="2:11" x14ac:dyDescent="0.25">
      <c r="B98" s="108" t="s">
        <v>282</v>
      </c>
      <c r="C98" s="28" t="s">
        <v>339</v>
      </c>
      <c r="D98" s="155" t="s">
        <v>470</v>
      </c>
      <c r="E98" s="192"/>
      <c r="F98" s="192"/>
      <c r="G98" s="192"/>
      <c r="H98" s="155"/>
      <c r="I98" s="156"/>
      <c r="K98" s="97" t="s">
        <v>205</v>
      </c>
    </row>
    <row r="99" spans="2:11" x14ac:dyDescent="0.25">
      <c r="B99" s="108" t="s">
        <v>324</v>
      </c>
      <c r="C99" s="28" t="s">
        <v>339</v>
      </c>
      <c r="D99" s="155">
        <v>670</v>
      </c>
      <c r="E99" s="192">
        <v>13.08</v>
      </c>
      <c r="F99" s="192"/>
      <c r="G99" s="192"/>
      <c r="H99" s="155">
        <v>3</v>
      </c>
      <c r="I99" s="156">
        <v>10.08</v>
      </c>
      <c r="K99" s="98" t="s">
        <v>205</v>
      </c>
    </row>
    <row r="100" spans="2:11" x14ac:dyDescent="0.25">
      <c r="B100" s="108" t="s">
        <v>325</v>
      </c>
      <c r="C100" s="28" t="s">
        <v>339</v>
      </c>
      <c r="D100" s="155" t="s">
        <v>470</v>
      </c>
      <c r="E100" s="192"/>
      <c r="F100" s="192"/>
      <c r="G100" s="192"/>
      <c r="H100" s="155"/>
      <c r="I100" s="156"/>
      <c r="K100" s="98" t="s">
        <v>205</v>
      </c>
    </row>
    <row r="101" spans="2:11" x14ac:dyDescent="0.25">
      <c r="B101" s="108" t="s">
        <v>326</v>
      </c>
      <c r="C101" s="28" t="s">
        <v>339</v>
      </c>
      <c r="D101" s="155">
        <v>104</v>
      </c>
      <c r="E101" s="192">
        <v>2.0699999999999998</v>
      </c>
      <c r="F101" s="192"/>
      <c r="G101" s="192"/>
      <c r="H101" s="155">
        <v>1</v>
      </c>
      <c r="I101" s="156">
        <v>1.07</v>
      </c>
      <c r="K101" s="98" t="s">
        <v>205</v>
      </c>
    </row>
    <row r="102" spans="2:11" x14ac:dyDescent="0.25">
      <c r="B102" s="108" t="s">
        <v>283</v>
      </c>
      <c r="C102" s="28" t="s">
        <v>339</v>
      </c>
      <c r="D102" s="155">
        <v>65</v>
      </c>
      <c r="E102" s="192">
        <v>1.08</v>
      </c>
      <c r="F102" s="192"/>
      <c r="G102" s="192"/>
      <c r="H102" s="155">
        <v>1</v>
      </c>
      <c r="I102" s="156">
        <v>0.08</v>
      </c>
      <c r="K102" s="98" t="s">
        <v>205</v>
      </c>
    </row>
    <row r="103" spans="2:11" x14ac:dyDescent="0.25">
      <c r="B103" s="108" t="s">
        <v>327</v>
      </c>
      <c r="C103" s="28" t="s">
        <v>339</v>
      </c>
      <c r="D103" s="155">
        <v>5</v>
      </c>
      <c r="E103" s="192">
        <v>0.12</v>
      </c>
      <c r="F103" s="192"/>
      <c r="G103" s="192"/>
      <c r="H103" s="155">
        <v>0.12</v>
      </c>
      <c r="I103" s="156"/>
      <c r="K103" s="98" t="s">
        <v>205</v>
      </c>
    </row>
    <row r="104" spans="2:11" x14ac:dyDescent="0.25">
      <c r="B104" s="108" t="s">
        <v>328</v>
      </c>
      <c r="C104" s="28" t="s">
        <v>339</v>
      </c>
      <c r="D104" s="155">
        <v>12</v>
      </c>
      <c r="E104" s="192">
        <v>0.42</v>
      </c>
      <c r="F104" s="192"/>
      <c r="G104" s="192"/>
      <c r="H104" s="155">
        <v>0.22</v>
      </c>
      <c r="I104" s="156">
        <v>0.2</v>
      </c>
      <c r="K104" s="98" t="s">
        <v>205</v>
      </c>
    </row>
    <row r="105" spans="2:11" x14ac:dyDescent="0.25">
      <c r="B105" s="108" t="s">
        <v>329</v>
      </c>
      <c r="C105" s="28" t="s">
        <v>339</v>
      </c>
      <c r="D105" s="155">
        <v>52</v>
      </c>
      <c r="E105" s="192">
        <v>0.7</v>
      </c>
      <c r="F105" s="192"/>
      <c r="G105" s="192"/>
      <c r="H105" s="155">
        <v>0.5</v>
      </c>
      <c r="I105" s="156">
        <v>0.2</v>
      </c>
      <c r="K105" s="98" t="s">
        <v>205</v>
      </c>
    </row>
    <row r="106" spans="2:11" x14ac:dyDescent="0.25">
      <c r="B106" s="108" t="s">
        <v>330</v>
      </c>
      <c r="C106" s="28" t="s">
        <v>339</v>
      </c>
      <c r="D106" s="155" t="s">
        <v>470</v>
      </c>
      <c r="E106" s="192"/>
      <c r="F106" s="192"/>
      <c r="G106" s="192"/>
      <c r="H106" s="155"/>
      <c r="I106" s="156"/>
      <c r="K106" s="98" t="s">
        <v>205</v>
      </c>
    </row>
    <row r="107" spans="2:11" x14ac:dyDescent="0.25">
      <c r="B107" s="108" t="s">
        <v>284</v>
      </c>
      <c r="C107" s="28" t="s">
        <v>339</v>
      </c>
      <c r="D107" s="155">
        <v>228</v>
      </c>
      <c r="E107" s="192">
        <v>5.15</v>
      </c>
      <c r="F107" s="192"/>
      <c r="G107" s="192"/>
      <c r="H107" s="155">
        <v>2</v>
      </c>
      <c r="I107" s="156">
        <v>3.15</v>
      </c>
      <c r="K107" s="98" t="s">
        <v>205</v>
      </c>
    </row>
    <row r="108" spans="2:11" x14ac:dyDescent="0.25">
      <c r="B108" s="108" t="s">
        <v>331</v>
      </c>
      <c r="C108" s="28" t="s">
        <v>339</v>
      </c>
      <c r="D108" s="155">
        <v>24</v>
      </c>
      <c r="E108" s="192">
        <v>0.45</v>
      </c>
      <c r="F108" s="192"/>
      <c r="G108" s="192"/>
      <c r="H108" s="155">
        <v>0.45</v>
      </c>
      <c r="I108" s="156"/>
      <c r="K108" s="98" t="s">
        <v>205</v>
      </c>
    </row>
    <row r="109" spans="2:11" x14ac:dyDescent="0.25">
      <c r="B109" s="108" t="s">
        <v>332</v>
      </c>
      <c r="C109" s="28" t="s">
        <v>339</v>
      </c>
      <c r="D109" s="155">
        <v>117</v>
      </c>
      <c r="E109" s="192">
        <v>3</v>
      </c>
      <c r="F109" s="192"/>
      <c r="G109" s="192"/>
      <c r="H109" s="155">
        <v>2</v>
      </c>
      <c r="I109" s="156">
        <v>1</v>
      </c>
      <c r="K109" s="98" t="s">
        <v>205</v>
      </c>
    </row>
    <row r="110" spans="2:11" x14ac:dyDescent="0.25">
      <c r="B110" s="108" t="s">
        <v>333</v>
      </c>
      <c r="C110" s="28" t="s">
        <v>339</v>
      </c>
      <c r="D110" s="155" t="s">
        <v>470</v>
      </c>
      <c r="E110" s="192"/>
      <c r="F110" s="192"/>
      <c r="G110" s="192"/>
      <c r="H110" s="155"/>
      <c r="I110" s="156"/>
      <c r="K110" s="98" t="s">
        <v>205</v>
      </c>
    </row>
    <row r="111" spans="2:11" x14ac:dyDescent="0.25">
      <c r="B111" s="108" t="s">
        <v>334</v>
      </c>
      <c r="C111" s="28" t="s">
        <v>339</v>
      </c>
      <c r="D111" s="155" t="s">
        <v>470</v>
      </c>
      <c r="E111" s="192"/>
      <c r="F111" s="192"/>
      <c r="G111" s="192"/>
      <c r="H111" s="155"/>
      <c r="I111" s="156"/>
      <c r="K111" s="98" t="s">
        <v>205</v>
      </c>
    </row>
    <row r="112" spans="2:11" x14ac:dyDescent="0.25">
      <c r="B112" s="108" t="s">
        <v>335</v>
      </c>
      <c r="C112" s="28" t="s">
        <v>339</v>
      </c>
      <c r="D112" s="155">
        <v>132</v>
      </c>
      <c r="E112" s="192">
        <v>5.12</v>
      </c>
      <c r="F112" s="192"/>
      <c r="G112" s="192"/>
      <c r="H112" s="155">
        <v>3</v>
      </c>
      <c r="I112" s="156">
        <v>2.12</v>
      </c>
      <c r="K112" s="98" t="s">
        <v>205</v>
      </c>
    </row>
    <row r="113" spans="2:11" x14ac:dyDescent="0.25">
      <c r="B113" s="108" t="s">
        <v>336</v>
      </c>
      <c r="C113" s="28" t="s">
        <v>339</v>
      </c>
      <c r="D113" s="155">
        <v>95</v>
      </c>
      <c r="E113" s="192">
        <v>1.47</v>
      </c>
      <c r="F113" s="192"/>
      <c r="G113" s="192"/>
      <c r="H113" s="155">
        <v>1</v>
      </c>
      <c r="I113" s="156">
        <v>0.47</v>
      </c>
      <c r="K113" s="98" t="s">
        <v>205</v>
      </c>
    </row>
    <row r="114" spans="2:11" x14ac:dyDescent="0.25">
      <c r="B114" s="108" t="s">
        <v>337</v>
      </c>
      <c r="C114" s="28" t="s">
        <v>339</v>
      </c>
      <c r="D114" s="155">
        <v>40</v>
      </c>
      <c r="E114" s="192">
        <v>0.4</v>
      </c>
      <c r="F114" s="192"/>
      <c r="G114" s="192"/>
      <c r="H114" s="155">
        <v>0.4</v>
      </c>
      <c r="I114" s="156"/>
      <c r="K114" s="98" t="s">
        <v>205</v>
      </c>
    </row>
    <row r="115" spans="2:11" x14ac:dyDescent="0.25">
      <c r="B115" s="108" t="s">
        <v>338</v>
      </c>
      <c r="C115" s="28" t="s">
        <v>339</v>
      </c>
      <c r="D115" s="155" t="s">
        <v>470</v>
      </c>
      <c r="E115" s="192"/>
      <c r="F115" s="192"/>
      <c r="G115" s="192"/>
      <c r="H115" s="155"/>
      <c r="I115" s="156"/>
      <c r="K115" s="98" t="s">
        <v>205</v>
      </c>
    </row>
    <row r="116" spans="2:11" x14ac:dyDescent="0.25">
      <c r="B116" s="109" t="s">
        <v>285</v>
      </c>
      <c r="C116" s="114" t="s">
        <v>339</v>
      </c>
      <c r="D116" s="31"/>
      <c r="E116" s="194"/>
      <c r="F116" s="194"/>
      <c r="G116" s="194"/>
      <c r="H116" s="31"/>
      <c r="I116" s="75"/>
      <c r="K116" s="99" t="s">
        <v>205</v>
      </c>
    </row>
    <row r="117" spans="2:11" x14ac:dyDescent="0.25">
      <c r="D117"/>
    </row>
    <row r="118" spans="2:11" x14ac:dyDescent="0.25">
      <c r="B118" s="91" t="s">
        <v>358</v>
      </c>
    </row>
    <row r="119" spans="2:11" x14ac:dyDescent="0.25">
      <c r="B119" s="110" t="s">
        <v>241</v>
      </c>
      <c r="C119" s="26" t="s">
        <v>246</v>
      </c>
      <c r="D119" s="70" t="s">
        <v>488</v>
      </c>
      <c r="G119" s="97" t="s">
        <v>205</v>
      </c>
    </row>
    <row r="120" spans="2:11" x14ac:dyDescent="0.25">
      <c r="B120" s="108" t="s">
        <v>242</v>
      </c>
      <c r="C120" s="28" t="s">
        <v>246</v>
      </c>
      <c r="D120" s="72" t="s">
        <v>489</v>
      </c>
      <c r="G120" s="98" t="s">
        <v>205</v>
      </c>
    </row>
    <row r="121" spans="2:11" x14ac:dyDescent="0.25">
      <c r="B121" s="108" t="s">
        <v>243</v>
      </c>
      <c r="C121" s="28" t="s">
        <v>246</v>
      </c>
      <c r="D121" s="72" t="s">
        <v>470</v>
      </c>
      <c r="G121" s="98" t="s">
        <v>205</v>
      </c>
    </row>
    <row r="122" spans="2:11" x14ac:dyDescent="0.25">
      <c r="B122" s="108" t="s">
        <v>244</v>
      </c>
      <c r="C122" s="28" t="s">
        <v>246</v>
      </c>
      <c r="D122" s="72" t="s">
        <v>490</v>
      </c>
      <c r="G122" s="98" t="s">
        <v>205</v>
      </c>
    </row>
    <row r="123" spans="2:11" x14ac:dyDescent="0.25">
      <c r="B123" s="108" t="s">
        <v>245</v>
      </c>
      <c r="C123" s="28" t="s">
        <v>246</v>
      </c>
      <c r="D123" s="72" t="s">
        <v>470</v>
      </c>
      <c r="G123" s="98" t="s">
        <v>205</v>
      </c>
    </row>
    <row r="124" spans="2:11" x14ac:dyDescent="0.25">
      <c r="B124" s="144" t="s">
        <v>424</v>
      </c>
      <c r="C124" s="49" t="s">
        <v>246</v>
      </c>
      <c r="D124" s="145" t="s">
        <v>470</v>
      </c>
      <c r="G124" s="98"/>
    </row>
    <row r="125" spans="2:11" x14ac:dyDescent="0.25">
      <c r="B125" s="109" t="s">
        <v>425</v>
      </c>
      <c r="C125" s="31" t="s">
        <v>246</v>
      </c>
      <c r="D125" s="75"/>
      <c r="G125" s="99" t="s">
        <v>205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255</v>
      </c>
      <c r="C2" t="s">
        <v>256</v>
      </c>
      <c r="D2" t="s">
        <v>257</v>
      </c>
    </row>
    <row r="3" spans="2:4" x14ac:dyDescent="0.25">
      <c r="B3" t="s">
        <v>258</v>
      </c>
      <c r="C3" t="s">
        <v>259</v>
      </c>
      <c r="D3" t="s">
        <v>260</v>
      </c>
    </row>
    <row r="4" spans="2:4" x14ac:dyDescent="0.25">
      <c r="C4" t="s">
        <v>261</v>
      </c>
    </row>
    <row r="5" spans="2:4" x14ac:dyDescent="0.25">
      <c r="C5" t="s">
        <v>262</v>
      </c>
    </row>
    <row r="6" spans="2:4" x14ac:dyDescent="0.25">
      <c r="C6" t="s">
        <v>263</v>
      </c>
    </row>
    <row r="7" spans="2:4" x14ac:dyDescent="0.25">
      <c r="C7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2016-06-02T06:38:38Z</dcterms:modified>
</cp:coreProperties>
</file>